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med.go.jp\fs\division\産学連携部医療機器研究課\ロボット介護\事業H29年度\_ロボット介護(共通)\効果測定事業\23.公募開始HP\03.公募開始\（別添2）調査票フォーマット(excel)\"/>
    </mc:Choice>
  </mc:AlternateContent>
  <bookViews>
    <workbookView xWindow="1200" yWindow="-150" windowWidth="15480" windowHeight="8370"/>
  </bookViews>
  <sheets>
    <sheet name="睡眠" sheetId="8" r:id="rId1"/>
    <sheet name="Sheet1" sheetId="9" r:id="rId2"/>
  </sheets>
  <calcPr calcId="171027"/>
  <customWorkbookViews>
    <customWorkbookView name="厚生労働省ネットワークシステム - 個人用ビュー" guid="{4EA80338-7094-4E04-84C8-917B87349598}" mergeInterval="0" personalView="1" xWindow="98" yWindow="50" windowWidth="1165" windowHeight="511" activeSheetId="1"/>
  </customWorkbookViews>
</workbook>
</file>

<file path=xl/calcChain.xml><?xml version="1.0" encoding="utf-8"?>
<calcChain xmlns="http://schemas.openxmlformats.org/spreadsheetml/2006/main">
  <c r="A11" i="8" l="1"/>
  <c r="A12" i="8" s="1"/>
  <c r="B10" i="8"/>
  <c r="B12" i="8" l="1"/>
  <c r="A13" i="8"/>
  <c r="B11" i="8"/>
  <c r="A14" i="8" l="1"/>
  <c r="B13" i="8"/>
  <c r="B14" i="8" l="1"/>
  <c r="A15" i="8"/>
  <c r="A16" i="8" l="1"/>
  <c r="B15" i="8"/>
  <c r="B16" i="8" l="1"/>
  <c r="A17" i="8"/>
  <c r="A18" i="8" l="1"/>
  <c r="B17" i="8"/>
  <c r="B18" i="8" l="1"/>
  <c r="A19" i="8"/>
  <c r="A20" i="8" l="1"/>
  <c r="B19" i="8"/>
  <c r="A21" i="8" l="1"/>
  <c r="A22" i="8" s="1"/>
  <c r="B20" i="8"/>
  <c r="B21" i="8" l="1"/>
  <c r="B22" i="8"/>
  <c r="A23" i="8"/>
  <c r="A24" i="8" l="1"/>
  <c r="B23" i="8"/>
  <c r="B24" i="8" l="1"/>
  <c r="A25" i="8"/>
  <c r="A26" i="8" l="1"/>
  <c r="B25" i="8"/>
  <c r="B26" i="8" l="1"/>
  <c r="A27" i="8"/>
  <c r="A28" i="8" l="1"/>
  <c r="B27" i="8"/>
  <c r="B28" i="8" l="1"/>
  <c r="A29" i="8"/>
  <c r="A30" i="8" l="1"/>
  <c r="B30" i="8" s="1"/>
  <c r="B29" i="8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<sst xmlns="http://schemas.openxmlformats.org/spreadsheetml/2006/main" count="107" uniqueCount="23">
  <si>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1"/>
  </si>
  <si>
    <t>※24時制で記入</t>
    <rPh sb="3" eb="4">
      <t>ジ</t>
    </rPh>
    <rPh sb="4" eb="5">
      <t>セイ</t>
    </rPh>
    <rPh sb="6" eb="8">
      <t>キニュウ</t>
    </rPh>
    <phoneticPr fontId="1"/>
  </si>
  <si>
    <t>：</t>
    <phoneticPr fontId="1"/>
  </si>
  <si>
    <t>(例)</t>
    <rPh sb="1" eb="2">
      <t>レイ</t>
    </rPh>
    <phoneticPr fontId="1"/>
  </si>
  <si>
    <t>起床時刻</t>
    <rPh sb="0" eb="2">
      <t>キショウ</t>
    </rPh>
    <rPh sb="2" eb="4">
      <t>ジコク</t>
    </rPh>
    <phoneticPr fontId="1"/>
  </si>
  <si>
    <t>就寝時刻</t>
    <rPh sb="0" eb="2">
      <t>シュウシン</t>
    </rPh>
    <rPh sb="2" eb="4">
      <t>ジコク</t>
    </rPh>
    <phoneticPr fontId="1"/>
  </si>
  <si>
    <t>孫が遊びに来て宿泊。</t>
    <rPh sb="0" eb="1">
      <t>マゴ</t>
    </rPh>
    <rPh sb="2" eb="3">
      <t>アソ</t>
    </rPh>
    <rPh sb="5" eb="6">
      <t>キ</t>
    </rPh>
    <rPh sb="7" eb="9">
      <t>シュクハク</t>
    </rPh>
    <phoneticPr fontId="1"/>
  </si>
  <si>
    <t>利用者ID</t>
    <rPh sb="0" eb="3">
      <t>リヨウシャ</t>
    </rPh>
    <phoneticPr fontId="1"/>
  </si>
  <si>
    <t>①</t>
    <phoneticPr fontId="1"/>
  </si>
  <si>
    <t>【4】対象者　睡眠時間調査</t>
    <rPh sb="3" eb="6">
      <t>タイショウシャ</t>
    </rPh>
    <rPh sb="7" eb="9">
      <t>スイミン</t>
    </rPh>
    <rPh sb="9" eb="11">
      <t>ジカン</t>
    </rPh>
    <rPh sb="11" eb="13">
      <t>チョウサ</t>
    </rPh>
    <phoneticPr fontId="1"/>
  </si>
  <si>
    <t>その日の体調に影響するできごとや、特別な状況など</t>
    <rPh sb="2" eb="3">
      <t>ヒ</t>
    </rPh>
    <rPh sb="4" eb="6">
      <t>タイチョウ</t>
    </rPh>
    <rPh sb="7" eb="9">
      <t>エイキョウ</t>
    </rPh>
    <rPh sb="17" eb="19">
      <t>トクベツ</t>
    </rPh>
    <rPh sb="20" eb="22">
      <t>ジョウキョウ</t>
    </rPh>
    <phoneticPr fontId="1"/>
  </si>
  <si>
    <t>日中、横になっている時間</t>
    <rPh sb="0" eb="2">
      <t>ニッチュウ</t>
    </rPh>
    <rPh sb="3" eb="4">
      <t>ヨコ</t>
    </rPh>
    <rPh sb="10" eb="12">
      <t>ジカン</t>
    </rPh>
    <phoneticPr fontId="1"/>
  </si>
  <si>
    <t>時間</t>
    <rPh sb="0" eb="2">
      <t>ジカン</t>
    </rPh>
    <phoneticPr fontId="1"/>
  </si>
  <si>
    <t>1 .5時間</t>
    <rPh sb="4" eb="6">
      <t>ジカン</t>
    </rPh>
    <phoneticPr fontId="1"/>
  </si>
  <si>
    <t>就寝中に目覚めた回数</t>
    <rPh sb="0" eb="3">
      <t>シュウシンチュウ</t>
    </rPh>
    <rPh sb="4" eb="6">
      <t>メザ</t>
    </rPh>
    <rPh sb="8" eb="10">
      <t>カイスウ</t>
    </rPh>
    <phoneticPr fontId="1"/>
  </si>
  <si>
    <t>施設・事業所ID</t>
    <rPh sb="0" eb="2">
      <t>シセツ</t>
    </rPh>
    <rPh sb="3" eb="6">
      <t>ジギョウショ</t>
    </rPh>
    <phoneticPr fontId="1"/>
  </si>
  <si>
    <t>回</t>
    <rPh sb="0" eb="1">
      <t>カイ</t>
    </rPh>
    <phoneticPr fontId="1"/>
  </si>
  <si>
    <t>①良い　
②どちらでもない
③悪い</t>
    <rPh sb="1" eb="2">
      <t>ヨ</t>
    </rPh>
    <rPh sb="15" eb="16">
      <t>ワル</t>
    </rPh>
    <phoneticPr fontId="1"/>
  </si>
  <si>
    <t>①良い　
②どちらでもない　
③悪い</t>
    <rPh sb="1" eb="2">
      <t>ヨ</t>
    </rPh>
    <rPh sb="16" eb="17">
      <t>ワル</t>
    </rPh>
    <phoneticPr fontId="1"/>
  </si>
  <si>
    <r>
      <t xml:space="preserve">起床時の
</t>
    </r>
    <r>
      <rPr>
        <sz val="11"/>
        <color theme="1"/>
        <rFont val="Meiryo UI"/>
        <family val="3"/>
        <charset val="128"/>
      </rPr>
      <t>目覚めの状態</t>
    </r>
    <rPh sb="0" eb="2">
      <t>キショウ</t>
    </rPh>
    <rPh sb="2" eb="3">
      <t>ジ</t>
    </rPh>
    <rPh sb="5" eb="7">
      <t>メザ</t>
    </rPh>
    <rPh sb="9" eb="11">
      <t>ジョウタイ</t>
    </rPh>
    <phoneticPr fontId="1"/>
  </si>
  <si>
    <r>
      <t xml:space="preserve">就寝時の
</t>
    </r>
    <r>
      <rPr>
        <sz val="11"/>
        <color theme="1"/>
        <rFont val="Meiryo UI"/>
        <family val="3"/>
        <charset val="128"/>
      </rPr>
      <t>寝付きの状態</t>
    </r>
    <rPh sb="0" eb="2">
      <t>シュウシン</t>
    </rPh>
    <rPh sb="2" eb="3">
      <t>ジ</t>
    </rPh>
    <rPh sb="5" eb="7">
      <t>ネツ</t>
    </rPh>
    <rPh sb="9" eb="11">
      <t>ジョウタイ</t>
    </rPh>
    <phoneticPr fontId="1"/>
  </si>
  <si>
    <t>○</t>
    <phoneticPr fontId="1"/>
  </si>
  <si>
    <t>ウェアラブル機器から転記した場合に○</t>
    <rPh sb="6" eb="8">
      <t>キキ</t>
    </rPh>
    <rPh sb="10" eb="12">
      <t>テンキ</t>
    </rPh>
    <rPh sb="14" eb="16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</si>
</sst>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General&quot;日&quot;"/>
    <numFmt numFmtId="177" formatCode="m&quot;月&quot;d&quot;日&quot;;@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11"/>
      <name val="Meiryo UI"/>
      <family val="3"/>
      <charset val="128"/>
    </font>
    <font>
      <i/>
      <sz val="11"/>
      <name val="Meiryo UI"/>
      <family val="3"/>
      <charset val="128"/>
    </font>
    <font>
      <i/>
      <sz val="11"/>
      <name val="HGSｺﾞｼｯｸM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6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1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77" fontId="4" fillId="0" borderId="17" xfId="0" applyNumberFormat="1" applyFont="1" applyFill="1" applyBorder="1" applyAlignment="1">
      <alignment vertical="center"/>
    </xf>
    <xf numFmtId="177" fontId="4" fillId="0" borderId="14" xfId="0" applyNumberFormat="1" applyFont="1" applyFill="1" applyBorder="1" applyAlignment="1">
      <alignment vertical="center"/>
    </xf>
    <xf numFmtId="177" fontId="4" fillId="0" borderId="15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6" fontId="4" fillId="0" borderId="10" xfId="0" applyNumberFormat="1" applyFont="1" applyFill="1" applyBorder="1" applyAlignment="1">
      <alignment vertical="center"/>
    </xf>
    <xf numFmtId="176" fontId="4" fillId="0" borderId="2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177" fontId="4" fillId="0" borderId="13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20" fontId="5" fillId="3" borderId="19" xfId="0" applyNumberFormat="1" applyFont="1" applyFill="1" applyBorder="1" applyAlignment="1">
      <alignment horizontal="center" vertical="center"/>
    </xf>
    <xf numFmtId="20" fontId="5" fillId="3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5" fillId="3" borderId="9" xfId="0" applyFont="1" applyFill="1" applyBorder="1" applyAlignment="1">
      <alignment horizontal="right" vertical="center"/>
    </xf>
    <xf numFmtId="20" fontId="5" fillId="3" borderId="5" xfId="0" applyNumberFormat="1" applyFont="1" applyFill="1" applyBorder="1" applyAlignment="1">
      <alignment horizontal="right" vertical="center"/>
    </xf>
    <xf numFmtId="0" fontId="4" fillId="0" borderId="4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46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 wrapText="1"/>
    </xf>
    <xf numFmtId="0" fontId="7" fillId="4" borderId="44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20" fontId="6" fillId="3" borderId="1" xfId="0" applyNumberFormat="1" applyFont="1" applyFill="1" applyBorder="1" applyAlignment="1">
      <alignment horizontal="left" vertical="center"/>
    </xf>
    <xf numFmtId="20" fontId="6" fillId="3" borderId="2" xfId="0" applyNumberFormat="1" applyFont="1" applyFill="1" applyBorder="1" applyAlignment="1">
      <alignment horizontal="left" vertical="center"/>
    </xf>
    <xf numFmtId="20" fontId="6" fillId="3" borderId="3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</cellXfs>
  <cellStyles count="3">
    <cellStyle name="桁区切り 2" xfId="2"/>
    <cellStyle name="通貨 2" xfId="1"/>
    <cellStyle name="標準" xfId="0" builtinId="0"/>
  </cellStyles>
  <dxfs count="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showGridLines="0" tabSelected="1" view="pageBreakPreview" zoomScaleNormal="100" zoomScaleSheetLayoutView="100" workbookViewId="0">
      <selection activeCell="V15" sqref="V15"/>
    </sheetView>
  </sheetViews>
  <sheetFormatPr defaultColWidth="9" defaultRowHeight="15.75"/>
  <cols>
    <col min="1" max="1" width="10" style="1" bestFit="1" customWidth="1"/>
    <col min="2" max="2" width="5.375" style="1" customWidth="1"/>
    <col min="3" max="3" width="11.125" style="1" customWidth="1"/>
    <col min="4" max="4" width="13" style="1" customWidth="1"/>
    <col min="5" max="5" width="11.125" style="1" customWidth="1"/>
    <col min="6" max="6" width="13.125" style="1" customWidth="1"/>
    <col min="7" max="7" width="9.25" style="1" customWidth="1"/>
    <col min="8" max="8" width="9.625" style="1" customWidth="1"/>
    <col min="9" max="9" width="9.625" style="38" customWidth="1"/>
    <col min="10" max="10" width="8.125" style="1" customWidth="1"/>
    <col min="11" max="15" width="3.625" style="1" customWidth="1"/>
    <col min="16" max="16" width="4" style="1" customWidth="1"/>
    <col min="17" max="16384" width="9" style="1"/>
  </cols>
  <sheetData>
    <row r="1" spans="1:19" ht="19.5" customHeight="1">
      <c r="A1" s="61" t="s">
        <v>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9" ht="7.5" customHeight="1">
      <c r="A2" s="5"/>
      <c r="B2" s="5"/>
      <c r="C2" s="5"/>
      <c r="D2" s="14"/>
      <c r="E2" s="14"/>
      <c r="F2" s="14"/>
      <c r="G2" s="27"/>
      <c r="H2" s="5"/>
      <c r="I2" s="29"/>
      <c r="J2" s="5"/>
      <c r="K2" s="5"/>
      <c r="L2" s="5"/>
      <c r="M2" s="5"/>
      <c r="N2" s="5"/>
      <c r="O2" s="5"/>
      <c r="P2" s="5"/>
    </row>
    <row r="3" spans="1:19">
      <c r="I3" s="81" t="s">
        <v>15</v>
      </c>
      <c r="J3" s="82"/>
      <c r="K3" s="82"/>
      <c r="L3" s="83"/>
      <c r="M3" s="75" t="s">
        <v>7</v>
      </c>
      <c r="N3" s="76"/>
      <c r="O3" s="76"/>
      <c r="P3" s="77"/>
    </row>
    <row r="4" spans="1:19" ht="23.25" customHeight="1">
      <c r="I4" s="30"/>
      <c r="J4" s="31"/>
      <c r="K4" s="31"/>
      <c r="L4" s="32"/>
      <c r="M4" s="78"/>
      <c r="N4" s="78"/>
      <c r="O4" s="79"/>
      <c r="P4" s="80"/>
    </row>
    <row r="5" spans="1:19" ht="11.25" customHeight="1">
      <c r="K5" s="13"/>
      <c r="L5" s="13"/>
      <c r="M5" s="13"/>
      <c r="N5" s="13"/>
      <c r="O5" s="13"/>
    </row>
    <row r="6" spans="1:19" ht="9" customHeight="1">
      <c r="A6" s="62" t="s">
        <v>0</v>
      </c>
      <c r="B6" s="62"/>
      <c r="C6" s="63" t="s">
        <v>4</v>
      </c>
      <c r="D6" s="28"/>
      <c r="E6" s="68" t="s">
        <v>5</v>
      </c>
      <c r="F6" s="28"/>
      <c r="G6" s="48"/>
      <c r="H6" s="54" t="s">
        <v>11</v>
      </c>
      <c r="I6" s="54" t="s">
        <v>22</v>
      </c>
      <c r="J6" s="54" t="s">
        <v>10</v>
      </c>
      <c r="K6" s="54"/>
      <c r="L6" s="54"/>
      <c r="M6" s="54"/>
      <c r="N6" s="54"/>
      <c r="O6" s="54"/>
      <c r="P6" s="54"/>
    </row>
    <row r="7" spans="1:19" ht="34.5" customHeight="1">
      <c r="A7" s="62"/>
      <c r="B7" s="62"/>
      <c r="C7" s="64"/>
      <c r="D7" s="47" t="s">
        <v>19</v>
      </c>
      <c r="E7" s="69"/>
      <c r="F7" s="44" t="s">
        <v>20</v>
      </c>
      <c r="G7" s="53" t="s">
        <v>14</v>
      </c>
      <c r="H7" s="54"/>
      <c r="I7" s="54"/>
      <c r="J7" s="54"/>
      <c r="K7" s="54"/>
      <c r="L7" s="54"/>
      <c r="M7" s="54"/>
      <c r="N7" s="54"/>
      <c r="O7" s="54"/>
      <c r="P7" s="54"/>
    </row>
    <row r="8" spans="1:19" ht="42.75">
      <c r="A8" s="62"/>
      <c r="B8" s="62"/>
      <c r="C8" s="46" t="s">
        <v>1</v>
      </c>
      <c r="D8" s="45" t="s">
        <v>17</v>
      </c>
      <c r="E8" s="46" t="s">
        <v>1</v>
      </c>
      <c r="F8" s="45" t="s">
        <v>18</v>
      </c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9" ht="30" customHeight="1">
      <c r="A9" s="73" t="s">
        <v>3</v>
      </c>
      <c r="B9" s="74"/>
      <c r="C9" s="25">
        <v>0.29166666666666669</v>
      </c>
      <c r="D9" s="26" t="s">
        <v>8</v>
      </c>
      <c r="E9" s="26">
        <v>0.875</v>
      </c>
      <c r="F9" s="26" t="s">
        <v>8</v>
      </c>
      <c r="G9" s="36" t="s">
        <v>16</v>
      </c>
      <c r="H9" s="35" t="s">
        <v>13</v>
      </c>
      <c r="I9" s="39" t="s">
        <v>21</v>
      </c>
      <c r="J9" s="70" t="s">
        <v>6</v>
      </c>
      <c r="K9" s="71"/>
      <c r="L9" s="71"/>
      <c r="M9" s="71"/>
      <c r="N9" s="71"/>
      <c r="O9" s="71"/>
      <c r="P9" s="72"/>
    </row>
    <row r="10" spans="1:19" ht="30" customHeight="1">
      <c r="A10" s="8">
        <v>43052</v>
      </c>
      <c r="B10" s="12" t="str">
        <f>TEXT(A10,"(aaa)")</f>
        <v>(月)</v>
      </c>
      <c r="C10" s="9" t="s">
        <v>2</v>
      </c>
      <c r="D10" s="10"/>
      <c r="E10" s="10" t="s">
        <v>2</v>
      </c>
      <c r="F10" s="10"/>
      <c r="G10" s="33" t="s">
        <v>16</v>
      </c>
      <c r="H10" s="17" t="s">
        <v>12</v>
      </c>
      <c r="I10" s="40"/>
      <c r="J10" s="65"/>
      <c r="K10" s="66"/>
      <c r="L10" s="66"/>
      <c r="M10" s="66"/>
      <c r="N10" s="66"/>
      <c r="O10" s="66"/>
      <c r="P10" s="67"/>
    </row>
    <row r="11" spans="1:19" ht="30" customHeight="1">
      <c r="A11" s="6">
        <f>A10+1</f>
        <v>43053</v>
      </c>
      <c r="B11" s="4" t="str">
        <f t="shared" ref="B11:B30" si="0">TEXT(A11,"(aaa)")</f>
        <v>(火)</v>
      </c>
      <c r="C11" s="3" t="s">
        <v>2</v>
      </c>
      <c r="D11" s="2"/>
      <c r="E11" s="2" t="s">
        <v>2</v>
      </c>
      <c r="F11" s="2"/>
      <c r="G11" s="34" t="s">
        <v>16</v>
      </c>
      <c r="H11" s="16" t="s">
        <v>12</v>
      </c>
      <c r="I11" s="41"/>
      <c r="J11" s="50"/>
      <c r="K11" s="51"/>
      <c r="L11" s="51"/>
      <c r="M11" s="51"/>
      <c r="N11" s="51"/>
      <c r="O11" s="51"/>
      <c r="P11" s="52"/>
      <c r="S11" s="49"/>
    </row>
    <row r="12" spans="1:19" ht="30" customHeight="1">
      <c r="A12" s="6">
        <f t="shared" ref="A12:A30" si="1">A11+1</f>
        <v>43054</v>
      </c>
      <c r="B12" s="4" t="str">
        <f t="shared" si="0"/>
        <v>(水)</v>
      </c>
      <c r="C12" s="3" t="s">
        <v>2</v>
      </c>
      <c r="D12" s="2"/>
      <c r="E12" s="2" t="s">
        <v>2</v>
      </c>
      <c r="F12" s="2"/>
      <c r="G12" s="34" t="s">
        <v>16</v>
      </c>
      <c r="H12" s="16" t="s">
        <v>12</v>
      </c>
      <c r="I12" s="41"/>
      <c r="J12" s="50"/>
      <c r="K12" s="51"/>
      <c r="L12" s="51"/>
      <c r="M12" s="51"/>
      <c r="N12" s="51"/>
      <c r="O12" s="51"/>
      <c r="P12" s="52"/>
    </row>
    <row r="13" spans="1:19" ht="30" customHeight="1">
      <c r="A13" s="6">
        <f t="shared" si="1"/>
        <v>43055</v>
      </c>
      <c r="B13" s="4" t="str">
        <f t="shared" si="0"/>
        <v>(木)</v>
      </c>
      <c r="C13" s="3" t="s">
        <v>2</v>
      </c>
      <c r="D13" s="2"/>
      <c r="E13" s="2" t="s">
        <v>2</v>
      </c>
      <c r="F13" s="2"/>
      <c r="G13" s="34" t="s">
        <v>16</v>
      </c>
      <c r="H13" s="16" t="s">
        <v>12</v>
      </c>
      <c r="I13" s="41"/>
      <c r="J13" s="50"/>
      <c r="K13" s="51"/>
      <c r="L13" s="51"/>
      <c r="M13" s="51"/>
      <c r="N13" s="51"/>
      <c r="O13" s="51"/>
      <c r="P13" s="52"/>
    </row>
    <row r="14" spans="1:19" ht="30" customHeight="1">
      <c r="A14" s="6">
        <f t="shared" si="1"/>
        <v>43056</v>
      </c>
      <c r="B14" s="4" t="str">
        <f t="shared" si="0"/>
        <v>(金)</v>
      </c>
      <c r="C14" s="3" t="s">
        <v>2</v>
      </c>
      <c r="D14" s="2"/>
      <c r="E14" s="2" t="s">
        <v>2</v>
      </c>
      <c r="F14" s="2"/>
      <c r="G14" s="34" t="s">
        <v>16</v>
      </c>
      <c r="H14" s="16" t="s">
        <v>12</v>
      </c>
      <c r="I14" s="41"/>
      <c r="J14" s="50"/>
      <c r="K14" s="51"/>
      <c r="L14" s="51"/>
      <c r="M14" s="51"/>
      <c r="N14" s="51"/>
      <c r="O14" s="51"/>
      <c r="P14" s="52"/>
    </row>
    <row r="15" spans="1:19" ht="30" customHeight="1">
      <c r="A15" s="6">
        <f t="shared" si="1"/>
        <v>43057</v>
      </c>
      <c r="B15" s="4" t="str">
        <f t="shared" si="0"/>
        <v>(土)</v>
      </c>
      <c r="C15" s="3" t="s">
        <v>2</v>
      </c>
      <c r="D15" s="2"/>
      <c r="E15" s="2" t="s">
        <v>2</v>
      </c>
      <c r="F15" s="2"/>
      <c r="G15" s="34" t="s">
        <v>16</v>
      </c>
      <c r="H15" s="16" t="s">
        <v>12</v>
      </c>
      <c r="I15" s="41"/>
      <c r="J15" s="50"/>
      <c r="K15" s="51"/>
      <c r="L15" s="51"/>
      <c r="M15" s="51"/>
      <c r="N15" s="51"/>
      <c r="O15" s="51"/>
      <c r="P15" s="52"/>
    </row>
    <row r="16" spans="1:19" ht="30" customHeight="1">
      <c r="A16" s="7">
        <f t="shared" si="1"/>
        <v>43058</v>
      </c>
      <c r="B16" s="11" t="str">
        <f t="shared" si="0"/>
        <v>(日)</v>
      </c>
      <c r="C16" s="15" t="s">
        <v>2</v>
      </c>
      <c r="D16" s="18"/>
      <c r="E16" s="18" t="s">
        <v>2</v>
      </c>
      <c r="F16" s="18"/>
      <c r="G16" s="37" t="s">
        <v>16</v>
      </c>
      <c r="H16" s="19" t="s">
        <v>12</v>
      </c>
      <c r="I16" s="42"/>
      <c r="J16" s="55"/>
      <c r="K16" s="56"/>
      <c r="L16" s="56"/>
      <c r="M16" s="56"/>
      <c r="N16" s="56"/>
      <c r="O16" s="56"/>
      <c r="P16" s="57"/>
    </row>
    <row r="17" spans="1:16" ht="30" customHeight="1">
      <c r="A17" s="6">
        <f t="shared" si="1"/>
        <v>43059</v>
      </c>
      <c r="B17" s="4" t="str">
        <f t="shared" si="0"/>
        <v>(月)</v>
      </c>
      <c r="C17" s="3" t="s">
        <v>2</v>
      </c>
      <c r="D17" s="2"/>
      <c r="E17" s="2" t="s">
        <v>2</v>
      </c>
      <c r="F17" s="2"/>
      <c r="G17" s="34" t="s">
        <v>16</v>
      </c>
      <c r="H17" s="16" t="s">
        <v>12</v>
      </c>
      <c r="I17" s="41"/>
      <c r="J17" s="58"/>
      <c r="K17" s="59"/>
      <c r="L17" s="59"/>
      <c r="M17" s="59"/>
      <c r="N17" s="59"/>
      <c r="O17" s="59"/>
      <c r="P17" s="60"/>
    </row>
    <row r="18" spans="1:16" ht="30" customHeight="1">
      <c r="A18" s="6">
        <f t="shared" si="1"/>
        <v>43060</v>
      </c>
      <c r="B18" s="4" t="str">
        <f t="shared" si="0"/>
        <v>(火)</v>
      </c>
      <c r="C18" s="3" t="s">
        <v>2</v>
      </c>
      <c r="D18" s="2"/>
      <c r="E18" s="2" t="s">
        <v>2</v>
      </c>
      <c r="F18" s="2"/>
      <c r="G18" s="34" t="s">
        <v>16</v>
      </c>
      <c r="H18" s="16" t="s">
        <v>12</v>
      </c>
      <c r="I18" s="41"/>
      <c r="J18" s="50"/>
      <c r="K18" s="51"/>
      <c r="L18" s="51"/>
      <c r="M18" s="51"/>
      <c r="N18" s="51"/>
      <c r="O18" s="51"/>
      <c r="P18" s="52"/>
    </row>
    <row r="19" spans="1:16" ht="30" customHeight="1">
      <c r="A19" s="6">
        <f t="shared" si="1"/>
        <v>43061</v>
      </c>
      <c r="B19" s="4" t="str">
        <f t="shared" si="0"/>
        <v>(水)</v>
      </c>
      <c r="C19" s="3" t="s">
        <v>2</v>
      </c>
      <c r="D19" s="2"/>
      <c r="E19" s="2" t="s">
        <v>2</v>
      </c>
      <c r="F19" s="2"/>
      <c r="G19" s="34" t="s">
        <v>16</v>
      </c>
      <c r="H19" s="16" t="s">
        <v>12</v>
      </c>
      <c r="I19" s="41"/>
      <c r="J19" s="50"/>
      <c r="K19" s="51"/>
      <c r="L19" s="51"/>
      <c r="M19" s="51"/>
      <c r="N19" s="51"/>
      <c r="O19" s="51"/>
      <c r="P19" s="52"/>
    </row>
    <row r="20" spans="1:16" ht="30" customHeight="1">
      <c r="A20" s="6">
        <f t="shared" si="1"/>
        <v>43062</v>
      </c>
      <c r="B20" s="4" t="str">
        <f t="shared" si="0"/>
        <v>(木)</v>
      </c>
      <c r="C20" s="3" t="s">
        <v>2</v>
      </c>
      <c r="D20" s="2"/>
      <c r="E20" s="2" t="s">
        <v>2</v>
      </c>
      <c r="F20" s="2"/>
      <c r="G20" s="34" t="s">
        <v>16</v>
      </c>
      <c r="H20" s="16" t="s">
        <v>12</v>
      </c>
      <c r="I20" s="41"/>
      <c r="J20" s="50"/>
      <c r="K20" s="51"/>
      <c r="L20" s="51"/>
      <c r="M20" s="51"/>
      <c r="N20" s="51"/>
      <c r="O20" s="51"/>
      <c r="P20" s="52"/>
    </row>
    <row r="21" spans="1:16" ht="30" customHeight="1">
      <c r="A21" s="6">
        <f t="shared" si="1"/>
        <v>43063</v>
      </c>
      <c r="B21" s="4" t="str">
        <f t="shared" si="0"/>
        <v>(金)</v>
      </c>
      <c r="C21" s="3" t="s">
        <v>2</v>
      </c>
      <c r="D21" s="2"/>
      <c r="E21" s="2" t="s">
        <v>2</v>
      </c>
      <c r="F21" s="2"/>
      <c r="G21" s="34" t="s">
        <v>16</v>
      </c>
      <c r="H21" s="16" t="s">
        <v>12</v>
      </c>
      <c r="I21" s="41"/>
      <c r="J21" s="50"/>
      <c r="K21" s="51"/>
      <c r="L21" s="51"/>
      <c r="M21" s="51"/>
      <c r="N21" s="51"/>
      <c r="O21" s="51"/>
      <c r="P21" s="52"/>
    </row>
    <row r="22" spans="1:16" ht="30" customHeight="1">
      <c r="A22" s="6">
        <f t="shared" si="1"/>
        <v>43064</v>
      </c>
      <c r="B22" s="4" t="str">
        <f t="shared" si="0"/>
        <v>(土)</v>
      </c>
      <c r="C22" s="3" t="s">
        <v>2</v>
      </c>
      <c r="D22" s="2"/>
      <c r="E22" s="2" t="s">
        <v>2</v>
      </c>
      <c r="F22" s="2"/>
      <c r="G22" s="34" t="s">
        <v>16</v>
      </c>
      <c r="H22" s="16" t="s">
        <v>12</v>
      </c>
      <c r="I22" s="41"/>
      <c r="J22" s="50"/>
      <c r="K22" s="51"/>
      <c r="L22" s="51"/>
      <c r="M22" s="51"/>
      <c r="N22" s="51"/>
      <c r="O22" s="51"/>
      <c r="P22" s="52"/>
    </row>
    <row r="23" spans="1:16" ht="30" customHeight="1">
      <c r="A23" s="20">
        <f t="shared" si="1"/>
        <v>43065</v>
      </c>
      <c r="B23" s="21" t="str">
        <f t="shared" si="0"/>
        <v>(日)</v>
      </c>
      <c r="C23" s="22" t="s">
        <v>2</v>
      </c>
      <c r="D23" s="23"/>
      <c r="E23" s="23" t="s">
        <v>2</v>
      </c>
      <c r="F23" s="23"/>
      <c r="G23" s="37" t="s">
        <v>16</v>
      </c>
      <c r="H23" s="24" t="s">
        <v>12</v>
      </c>
      <c r="I23" s="43"/>
      <c r="J23" s="84"/>
      <c r="K23" s="85"/>
      <c r="L23" s="85"/>
      <c r="M23" s="85"/>
      <c r="N23" s="85"/>
      <c r="O23" s="85"/>
      <c r="P23" s="86"/>
    </row>
    <row r="24" spans="1:16" ht="30" customHeight="1">
      <c r="A24" s="8">
        <f t="shared" si="1"/>
        <v>43066</v>
      </c>
      <c r="B24" s="12" t="str">
        <f t="shared" si="0"/>
        <v>(月)</v>
      </c>
      <c r="C24" s="9" t="s">
        <v>2</v>
      </c>
      <c r="D24" s="10"/>
      <c r="E24" s="10" t="s">
        <v>2</v>
      </c>
      <c r="F24" s="10"/>
      <c r="G24" s="34" t="s">
        <v>16</v>
      </c>
      <c r="H24" s="17" t="s">
        <v>12</v>
      </c>
      <c r="I24" s="40"/>
      <c r="J24" s="65"/>
      <c r="K24" s="66"/>
      <c r="L24" s="66"/>
      <c r="M24" s="66"/>
      <c r="N24" s="66"/>
      <c r="O24" s="66"/>
      <c r="P24" s="67"/>
    </row>
    <row r="25" spans="1:16" ht="30" customHeight="1">
      <c r="A25" s="6">
        <f t="shared" si="1"/>
        <v>43067</v>
      </c>
      <c r="B25" s="4" t="str">
        <f t="shared" si="0"/>
        <v>(火)</v>
      </c>
      <c r="C25" s="3" t="s">
        <v>2</v>
      </c>
      <c r="D25" s="2"/>
      <c r="E25" s="2" t="s">
        <v>2</v>
      </c>
      <c r="F25" s="2"/>
      <c r="G25" s="34" t="s">
        <v>16</v>
      </c>
      <c r="H25" s="16" t="s">
        <v>12</v>
      </c>
      <c r="I25" s="41"/>
      <c r="J25" s="50"/>
      <c r="K25" s="51"/>
      <c r="L25" s="51"/>
      <c r="M25" s="51"/>
      <c r="N25" s="51"/>
      <c r="O25" s="51"/>
      <c r="P25" s="52"/>
    </row>
    <row r="26" spans="1:16" ht="30" customHeight="1">
      <c r="A26" s="6">
        <f t="shared" si="1"/>
        <v>43068</v>
      </c>
      <c r="B26" s="4" t="str">
        <f t="shared" si="0"/>
        <v>(水)</v>
      </c>
      <c r="C26" s="3" t="s">
        <v>2</v>
      </c>
      <c r="D26" s="2"/>
      <c r="E26" s="2" t="s">
        <v>2</v>
      </c>
      <c r="F26" s="2"/>
      <c r="G26" s="34" t="s">
        <v>16</v>
      </c>
      <c r="H26" s="16" t="s">
        <v>12</v>
      </c>
      <c r="I26" s="41"/>
      <c r="J26" s="50"/>
      <c r="K26" s="51"/>
      <c r="L26" s="51"/>
      <c r="M26" s="51"/>
      <c r="N26" s="51"/>
      <c r="O26" s="51"/>
      <c r="P26" s="52"/>
    </row>
    <row r="27" spans="1:16" ht="30" customHeight="1">
      <c r="A27" s="6">
        <f t="shared" si="1"/>
        <v>43069</v>
      </c>
      <c r="B27" s="4" t="str">
        <f t="shared" si="0"/>
        <v>(木)</v>
      </c>
      <c r="C27" s="3" t="s">
        <v>2</v>
      </c>
      <c r="D27" s="2"/>
      <c r="E27" s="2" t="s">
        <v>2</v>
      </c>
      <c r="F27" s="2"/>
      <c r="G27" s="34" t="s">
        <v>16</v>
      </c>
      <c r="H27" s="16" t="s">
        <v>12</v>
      </c>
      <c r="I27" s="41"/>
      <c r="J27" s="50"/>
      <c r="K27" s="51"/>
      <c r="L27" s="51"/>
      <c r="M27" s="51"/>
      <c r="N27" s="51"/>
      <c r="O27" s="51"/>
      <c r="P27" s="52"/>
    </row>
    <row r="28" spans="1:16" ht="30" customHeight="1">
      <c r="A28" s="6">
        <f t="shared" si="1"/>
        <v>43070</v>
      </c>
      <c r="B28" s="4" t="str">
        <f t="shared" si="0"/>
        <v>(金)</v>
      </c>
      <c r="C28" s="3" t="s">
        <v>2</v>
      </c>
      <c r="D28" s="2"/>
      <c r="E28" s="2" t="s">
        <v>2</v>
      </c>
      <c r="F28" s="2"/>
      <c r="G28" s="34" t="s">
        <v>16</v>
      </c>
      <c r="H28" s="16" t="s">
        <v>12</v>
      </c>
      <c r="I28" s="41"/>
      <c r="J28" s="50"/>
      <c r="K28" s="51"/>
      <c r="L28" s="51"/>
      <c r="M28" s="51"/>
      <c r="N28" s="51"/>
      <c r="O28" s="51"/>
      <c r="P28" s="52"/>
    </row>
    <row r="29" spans="1:16" ht="30" customHeight="1">
      <c r="A29" s="6">
        <f t="shared" si="1"/>
        <v>43071</v>
      </c>
      <c r="B29" s="4" t="str">
        <f t="shared" si="0"/>
        <v>(土)</v>
      </c>
      <c r="C29" s="3" t="s">
        <v>2</v>
      </c>
      <c r="D29" s="2"/>
      <c r="E29" s="2" t="s">
        <v>2</v>
      </c>
      <c r="F29" s="2"/>
      <c r="G29" s="34" t="s">
        <v>16</v>
      </c>
      <c r="H29" s="16" t="s">
        <v>12</v>
      </c>
      <c r="I29" s="41"/>
      <c r="J29" s="50"/>
      <c r="K29" s="51"/>
      <c r="L29" s="51"/>
      <c r="M29" s="51"/>
      <c r="N29" s="51"/>
      <c r="O29" s="51"/>
      <c r="P29" s="52"/>
    </row>
    <row r="30" spans="1:16" ht="30" customHeight="1">
      <c r="A30" s="7">
        <f t="shared" si="1"/>
        <v>43072</v>
      </c>
      <c r="B30" s="11" t="str">
        <f t="shared" si="0"/>
        <v>(日)</v>
      </c>
      <c r="C30" s="15" t="s">
        <v>2</v>
      </c>
      <c r="D30" s="18"/>
      <c r="E30" s="18" t="s">
        <v>2</v>
      </c>
      <c r="F30" s="18"/>
      <c r="G30" s="37" t="s">
        <v>16</v>
      </c>
      <c r="H30" s="19" t="s">
        <v>12</v>
      </c>
      <c r="I30" s="42"/>
      <c r="J30" s="55"/>
      <c r="K30" s="56"/>
      <c r="L30" s="56"/>
      <c r="M30" s="56"/>
      <c r="N30" s="56"/>
      <c r="O30" s="56"/>
      <c r="P30" s="57"/>
    </row>
  </sheetData>
  <mergeCells count="35">
    <mergeCell ref="J19:P19"/>
    <mergeCell ref="J20:P20"/>
    <mergeCell ref="J21:P21"/>
    <mergeCell ref="J22:P22"/>
    <mergeCell ref="J23:P23"/>
    <mergeCell ref="J29:P29"/>
    <mergeCell ref="J30:P30"/>
    <mergeCell ref="J24:P24"/>
    <mergeCell ref="J25:P25"/>
    <mergeCell ref="J26:P26"/>
    <mergeCell ref="J27:P27"/>
    <mergeCell ref="J28:P28"/>
    <mergeCell ref="J18:P18"/>
    <mergeCell ref="A1:P1"/>
    <mergeCell ref="A6:B8"/>
    <mergeCell ref="C6:C7"/>
    <mergeCell ref="J10:P10"/>
    <mergeCell ref="J13:P13"/>
    <mergeCell ref="E6:E7"/>
    <mergeCell ref="J6:P8"/>
    <mergeCell ref="J9:P9"/>
    <mergeCell ref="H6:H8"/>
    <mergeCell ref="A9:B9"/>
    <mergeCell ref="M3:P3"/>
    <mergeCell ref="M4:N4"/>
    <mergeCell ref="O4:P4"/>
    <mergeCell ref="I6:I8"/>
    <mergeCell ref="I3:L3"/>
    <mergeCell ref="J11:P11"/>
    <mergeCell ref="J12:P12"/>
    <mergeCell ref="G7:G8"/>
    <mergeCell ref="J16:P16"/>
    <mergeCell ref="J17:P17"/>
    <mergeCell ref="J14:P14"/>
    <mergeCell ref="J15:P15"/>
  </mergeCells>
  <phoneticPr fontId="1"/>
  <conditionalFormatting sqref="A11:B30 A10:D10 H10:J30">
    <cfRule type="expression" dxfId="5" priority="6">
      <formula>MOD(ROW(),2)=0</formula>
    </cfRule>
  </conditionalFormatting>
  <conditionalFormatting sqref="E10">
    <cfRule type="expression" dxfId="4" priority="5">
      <formula>MOD(ROW(),2)=0</formula>
    </cfRule>
  </conditionalFormatting>
  <conditionalFormatting sqref="C11:D30">
    <cfRule type="expression" dxfId="3" priority="4">
      <formula>MOD(ROW(),2)=0</formula>
    </cfRule>
  </conditionalFormatting>
  <conditionalFormatting sqref="E11:E30">
    <cfRule type="expression" dxfId="2" priority="3">
      <formula>MOD(ROW(),2)=0</formula>
    </cfRule>
  </conditionalFormatting>
  <conditionalFormatting sqref="F10:G10">
    <cfRule type="expression" dxfId="1" priority="2">
      <formula>MOD(ROW(),2)=0</formula>
    </cfRule>
  </conditionalFormatting>
  <conditionalFormatting sqref="F11:G30">
    <cfRule type="expression" dxfId="0" priority="1">
      <formula>MOD(ROW(),2)=0</formula>
    </cfRule>
  </conditionalFormatting>
  <printOptions horizontalCentered="1"/>
  <pageMargins left="0.23622047244094491" right="0.23622047244094491" top="0.55118110236220474" bottom="0.5511811023622047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睡眠</vt:lpstr>
      <vt:lpstr>Sheet1</vt:lpstr>
    </vt:vector>
  </TitlesOfParts>
  <Company>厚生省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日本医療研究開発機構</cp:lastModifiedBy>
  <cp:lastPrinted>2017-08-16T05:46:44Z</cp:lastPrinted>
  <dcterms:created xsi:type="dcterms:W3CDTF">2000-11-01T09:44:26Z</dcterms:created>
  <dcterms:modified xsi:type="dcterms:W3CDTF">2017-08-31T02:55:47Z</dcterms:modified>
</cp:coreProperties>
</file>