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A14" i="1" l="1"/>
  <c r="J44" i="1" l="1"/>
  <c r="J39" i="1" l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健保等級単価方式では記入不要です。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<sst xmlns="http://schemas.openxmlformats.org/spreadsheetml/2006/main" count="30" uniqueCount="29">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</sst>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A40" sqref="A40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32" t="s">
        <v>26</v>
      </c>
      <c r="B1" s="32"/>
      <c r="C1" s="32"/>
    </row>
    <row r="2" spans="1:11" x14ac:dyDescent="0.15">
      <c r="A2" s="3"/>
      <c r="K2" s="4" t="s">
        <v>28</v>
      </c>
    </row>
    <row r="3" spans="1:11" ht="19.5" customHeight="1" x14ac:dyDescent="0.1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15">
      <c r="F4" s="4"/>
      <c r="G4" s="5">
        <v>2019</v>
      </c>
      <c r="H4" s="4" t="s">
        <v>8</v>
      </c>
      <c r="I4" s="5">
        <v>4</v>
      </c>
      <c r="J4" s="4" t="s">
        <v>9</v>
      </c>
    </row>
    <row r="5" spans="1:11" x14ac:dyDescent="0.15">
      <c r="F5" s="45" t="s">
        <v>10</v>
      </c>
      <c r="G5" s="45"/>
      <c r="H5" s="45"/>
      <c r="I5" s="45"/>
      <c r="J5" s="45"/>
    </row>
    <row r="6" spans="1:11" ht="18" customHeight="1" x14ac:dyDescent="0.15">
      <c r="A6" s="41" t="s">
        <v>16</v>
      </c>
      <c r="B6" s="41"/>
      <c r="C6" s="41"/>
      <c r="D6" s="44"/>
      <c r="E6" s="44"/>
      <c r="F6" s="44"/>
      <c r="G6" s="44"/>
      <c r="H6" s="44"/>
      <c r="I6" s="44"/>
      <c r="J6" s="44"/>
      <c r="K6" s="43"/>
    </row>
    <row r="7" spans="1:11" ht="18" customHeight="1" x14ac:dyDescent="0.15">
      <c r="A7" s="41" t="s">
        <v>17</v>
      </c>
      <c r="B7" s="41"/>
      <c r="C7" s="41"/>
      <c r="D7" s="44"/>
      <c r="E7" s="44"/>
      <c r="F7" s="44"/>
      <c r="G7" s="44"/>
      <c r="H7" s="44"/>
      <c r="I7" s="44"/>
      <c r="J7" s="44"/>
      <c r="K7" s="43"/>
    </row>
    <row r="8" spans="1:11" ht="18" customHeight="1" x14ac:dyDescent="0.15">
      <c r="A8" s="41" t="s">
        <v>18</v>
      </c>
      <c r="B8" s="41"/>
      <c r="C8" s="41"/>
      <c r="D8" s="42"/>
      <c r="E8" s="44"/>
      <c r="F8" s="44"/>
      <c r="G8" s="44"/>
      <c r="H8" s="44"/>
      <c r="I8" s="44"/>
      <c r="J8" s="44"/>
      <c r="K8" s="43"/>
    </row>
    <row r="9" spans="1:11" ht="18" customHeight="1" x14ac:dyDescent="0.15">
      <c r="A9" s="59" t="s">
        <v>19</v>
      </c>
      <c r="B9" s="59"/>
      <c r="C9" s="59"/>
      <c r="D9" s="42"/>
      <c r="E9" s="43"/>
      <c r="F9" s="21" t="s">
        <v>11</v>
      </c>
      <c r="G9" s="42"/>
      <c r="H9" s="44"/>
      <c r="I9" s="44"/>
      <c r="J9" s="44"/>
      <c r="K9" s="43"/>
    </row>
    <row r="10" spans="1:11" ht="18" customHeight="1" x14ac:dyDescent="0.15">
      <c r="A10" s="41" t="s">
        <v>20</v>
      </c>
      <c r="B10" s="41"/>
      <c r="C10" s="41"/>
      <c r="D10" s="23"/>
      <c r="E10" s="22" t="s">
        <v>13</v>
      </c>
      <c r="F10" s="21" t="s">
        <v>12</v>
      </c>
      <c r="G10" s="42"/>
      <c r="H10" s="44"/>
      <c r="I10" s="44"/>
      <c r="J10" s="44"/>
      <c r="K10" s="22" t="s">
        <v>13</v>
      </c>
    </row>
    <row r="11" spans="1:11" ht="14.25" customHeight="1" thickBot="1" x14ac:dyDescent="0.2">
      <c r="D11" s="58" t="s">
        <v>15</v>
      </c>
      <c r="E11" s="58"/>
    </row>
    <row r="12" spans="1:11" ht="51" customHeight="1" thickTop="1" x14ac:dyDescent="0.15">
      <c r="A12" s="52" t="s">
        <v>0</v>
      </c>
      <c r="B12" s="52" t="s">
        <v>1</v>
      </c>
      <c r="C12" s="52" t="s">
        <v>2</v>
      </c>
      <c r="D12" s="52"/>
      <c r="E12" s="52"/>
      <c r="F12" s="53"/>
      <c r="G12" s="54" t="s">
        <v>24</v>
      </c>
      <c r="H12" s="55"/>
      <c r="I12" s="46" t="s">
        <v>3</v>
      </c>
      <c r="J12" s="48" t="s">
        <v>25</v>
      </c>
      <c r="K12" s="50" t="s">
        <v>6</v>
      </c>
    </row>
    <row r="13" spans="1:11" ht="22.5" customHeight="1" x14ac:dyDescent="0.15">
      <c r="A13" s="52"/>
      <c r="B13" s="52"/>
      <c r="C13" s="52"/>
      <c r="D13" s="52"/>
      <c r="E13" s="52"/>
      <c r="F13" s="53"/>
      <c r="G13" s="6" t="s">
        <v>5</v>
      </c>
      <c r="H13" s="1" t="s">
        <v>4</v>
      </c>
      <c r="I13" s="47"/>
      <c r="J13" s="49"/>
      <c r="K13" s="51"/>
    </row>
    <row r="14" spans="1:11" ht="17.100000000000001" customHeight="1" x14ac:dyDescent="0.15">
      <c r="A14" s="24">
        <f>DATE($G$4,$I$4,1)</f>
        <v>43556</v>
      </c>
      <c r="B14" s="25" t="str">
        <f>TEXT(WEEKDAY(A14),"aaa")</f>
        <v>月</v>
      </c>
      <c r="C14" s="56"/>
      <c r="D14" s="57"/>
      <c r="E14" s="57"/>
      <c r="F14" s="57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43557</v>
      </c>
      <c r="B15" s="27" t="str">
        <f t="shared" ref="B15:B41" si="0">TEXT(WEEKDAY(A15),"aaa")</f>
        <v>火</v>
      </c>
      <c r="C15" s="33"/>
      <c r="D15" s="34"/>
      <c r="E15" s="34"/>
      <c r="F15" s="34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43558</v>
      </c>
      <c r="B16" s="27" t="str">
        <f t="shared" si="0"/>
        <v>水</v>
      </c>
      <c r="C16" s="33"/>
      <c r="D16" s="34"/>
      <c r="E16" s="34"/>
      <c r="F16" s="34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43559</v>
      </c>
      <c r="B17" s="27" t="str">
        <f t="shared" si="0"/>
        <v>木</v>
      </c>
      <c r="C17" s="33"/>
      <c r="D17" s="34"/>
      <c r="E17" s="34"/>
      <c r="F17" s="34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43560</v>
      </c>
      <c r="B18" s="27" t="str">
        <f t="shared" si="0"/>
        <v>金</v>
      </c>
      <c r="C18" s="33"/>
      <c r="D18" s="34"/>
      <c r="E18" s="34"/>
      <c r="F18" s="34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43561</v>
      </c>
      <c r="B19" s="27" t="str">
        <f t="shared" si="0"/>
        <v>土</v>
      </c>
      <c r="C19" s="33"/>
      <c r="D19" s="34"/>
      <c r="E19" s="34"/>
      <c r="F19" s="34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43562</v>
      </c>
      <c r="B20" s="27" t="str">
        <f t="shared" si="0"/>
        <v>日</v>
      </c>
      <c r="C20" s="33"/>
      <c r="D20" s="34"/>
      <c r="E20" s="34"/>
      <c r="F20" s="34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43563</v>
      </c>
      <c r="B21" s="27" t="str">
        <f t="shared" si="0"/>
        <v>月</v>
      </c>
      <c r="C21" s="33"/>
      <c r="D21" s="34"/>
      <c r="E21" s="34"/>
      <c r="F21" s="34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43564</v>
      </c>
      <c r="B22" s="27" t="str">
        <f t="shared" si="0"/>
        <v>火</v>
      </c>
      <c r="C22" s="33"/>
      <c r="D22" s="34"/>
      <c r="E22" s="34"/>
      <c r="F22" s="34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43565</v>
      </c>
      <c r="B23" s="27" t="str">
        <f t="shared" si="0"/>
        <v>水</v>
      </c>
      <c r="C23" s="33"/>
      <c r="D23" s="34"/>
      <c r="E23" s="34"/>
      <c r="F23" s="34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43566</v>
      </c>
      <c r="B24" s="27" t="str">
        <f t="shared" si="0"/>
        <v>木</v>
      </c>
      <c r="C24" s="33"/>
      <c r="D24" s="34"/>
      <c r="E24" s="34"/>
      <c r="F24" s="34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43567</v>
      </c>
      <c r="B25" s="27" t="str">
        <f t="shared" si="0"/>
        <v>金</v>
      </c>
      <c r="C25" s="33"/>
      <c r="D25" s="34"/>
      <c r="E25" s="34"/>
      <c r="F25" s="34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43568</v>
      </c>
      <c r="B26" s="27" t="str">
        <f t="shared" si="0"/>
        <v>土</v>
      </c>
      <c r="C26" s="33"/>
      <c r="D26" s="34"/>
      <c r="E26" s="34"/>
      <c r="F26" s="34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43569</v>
      </c>
      <c r="B27" s="27" t="str">
        <f t="shared" si="0"/>
        <v>日</v>
      </c>
      <c r="C27" s="33"/>
      <c r="D27" s="34"/>
      <c r="E27" s="34"/>
      <c r="F27" s="34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43570</v>
      </c>
      <c r="B28" s="27" t="str">
        <f t="shared" si="0"/>
        <v>月</v>
      </c>
      <c r="C28" s="33"/>
      <c r="D28" s="34"/>
      <c r="E28" s="34"/>
      <c r="F28" s="34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43571</v>
      </c>
      <c r="B29" s="27" t="str">
        <f t="shared" si="0"/>
        <v>火</v>
      </c>
      <c r="C29" s="33"/>
      <c r="D29" s="34"/>
      <c r="E29" s="34"/>
      <c r="F29" s="34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43572</v>
      </c>
      <c r="B30" s="27" t="str">
        <f t="shared" si="0"/>
        <v>水</v>
      </c>
      <c r="C30" s="33"/>
      <c r="D30" s="34"/>
      <c r="E30" s="34"/>
      <c r="F30" s="34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43573</v>
      </c>
      <c r="B31" s="27" t="str">
        <f t="shared" si="0"/>
        <v>木</v>
      </c>
      <c r="C31" s="33"/>
      <c r="D31" s="34"/>
      <c r="E31" s="34"/>
      <c r="F31" s="34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43574</v>
      </c>
      <c r="B32" s="27" t="str">
        <f t="shared" si="0"/>
        <v>金</v>
      </c>
      <c r="C32" s="33"/>
      <c r="D32" s="34"/>
      <c r="E32" s="34"/>
      <c r="F32" s="34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43575</v>
      </c>
      <c r="B33" s="27" t="str">
        <f t="shared" si="0"/>
        <v>土</v>
      </c>
      <c r="C33" s="33"/>
      <c r="D33" s="34"/>
      <c r="E33" s="34"/>
      <c r="F33" s="34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43576</v>
      </c>
      <c r="B34" s="27" t="str">
        <f t="shared" si="0"/>
        <v>日</v>
      </c>
      <c r="C34" s="33"/>
      <c r="D34" s="34"/>
      <c r="E34" s="34"/>
      <c r="F34" s="34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43577</v>
      </c>
      <c r="B35" s="27" t="str">
        <f t="shared" si="0"/>
        <v>月</v>
      </c>
      <c r="C35" s="33"/>
      <c r="D35" s="34"/>
      <c r="E35" s="34"/>
      <c r="F35" s="34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43578</v>
      </c>
      <c r="B36" s="27" t="str">
        <f t="shared" si="0"/>
        <v>火</v>
      </c>
      <c r="C36" s="33"/>
      <c r="D36" s="34"/>
      <c r="E36" s="34"/>
      <c r="F36" s="34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43579</v>
      </c>
      <c r="B37" s="27" t="str">
        <f t="shared" si="0"/>
        <v>水</v>
      </c>
      <c r="C37" s="33"/>
      <c r="D37" s="34"/>
      <c r="E37" s="34"/>
      <c r="F37" s="34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43580</v>
      </c>
      <c r="B38" s="27" t="str">
        <f t="shared" si="0"/>
        <v>木</v>
      </c>
      <c r="C38" s="33"/>
      <c r="D38" s="34"/>
      <c r="E38" s="34"/>
      <c r="F38" s="34"/>
      <c r="G38" s="11"/>
      <c r="H38" s="12"/>
      <c r="I38" s="12"/>
      <c r="J38" s="13" t="str">
        <f t="shared" si="1"/>
        <v/>
      </c>
      <c r="K38" s="14"/>
    </row>
    <row r="39" spans="1:11" ht="17.100000000000001" customHeight="1" x14ac:dyDescent="0.15">
      <c r="A39" s="26">
        <f t="shared" si="2"/>
        <v>43581</v>
      </c>
      <c r="B39" s="27" t="str">
        <f t="shared" si="0"/>
        <v>金</v>
      </c>
      <c r="C39" s="33"/>
      <c r="D39" s="34"/>
      <c r="E39" s="34"/>
      <c r="F39" s="34"/>
      <c r="G39" s="11"/>
      <c r="H39" s="12"/>
      <c r="I39" s="12"/>
      <c r="J39" s="13" t="str">
        <f t="shared" si="1"/>
        <v/>
      </c>
      <c r="K39" s="14"/>
    </row>
    <row r="40" spans="1:11" ht="17.100000000000001" customHeight="1" x14ac:dyDescent="0.15">
      <c r="A40" s="26">
        <f t="shared" si="2"/>
        <v>43582</v>
      </c>
      <c r="B40" s="27" t="str">
        <f t="shared" si="0"/>
        <v>土</v>
      </c>
      <c r="C40" s="33"/>
      <c r="D40" s="34"/>
      <c r="E40" s="34"/>
      <c r="F40" s="34"/>
      <c r="G40" s="11"/>
      <c r="H40" s="12"/>
      <c r="I40" s="12"/>
      <c r="J40" s="13" t="str">
        <f t="shared" si="1"/>
        <v/>
      </c>
      <c r="K40" s="14"/>
    </row>
    <row r="41" spans="1:11" ht="17.100000000000001" customHeight="1" x14ac:dyDescent="0.15">
      <c r="A41" s="26">
        <f t="shared" si="2"/>
        <v>43583</v>
      </c>
      <c r="B41" s="27" t="str">
        <f t="shared" si="0"/>
        <v>日</v>
      </c>
      <c r="C41" s="33"/>
      <c r="D41" s="34"/>
      <c r="E41" s="34"/>
      <c r="F41" s="34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43584</v>
      </c>
      <c r="B42" s="27" t="str">
        <f>IF(A42="","",TEXT(WEEKDAY(A42),"aaa"))</f>
        <v>月</v>
      </c>
      <c r="C42" s="33"/>
      <c r="D42" s="34"/>
      <c r="E42" s="34"/>
      <c r="F42" s="34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43585</v>
      </c>
      <c r="B43" s="27" t="str">
        <f t="shared" ref="B43:B44" si="4">IF(A43="","",TEXT(WEEKDAY(A43),"aaa"))</f>
        <v>火</v>
      </c>
      <c r="C43" s="33"/>
      <c r="D43" s="34"/>
      <c r="E43" s="34"/>
      <c r="F43" s="34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60"/>
      <c r="D44" s="61"/>
      <c r="E44" s="61"/>
      <c r="F44" s="61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35" t="s">
        <v>7</v>
      </c>
      <c r="B45" s="36"/>
      <c r="C45" s="36"/>
      <c r="D45" s="36"/>
      <c r="E45" s="36"/>
      <c r="F45" s="36"/>
      <c r="G45" s="37"/>
      <c r="H45" s="37"/>
      <c r="I45" s="38"/>
      <c r="J45" s="19">
        <f>ROUNDDOWN(ROUND(SUM(J14:J44)*24*60,1)/60,2)</f>
        <v>0</v>
      </c>
      <c r="K45" s="19"/>
    </row>
    <row r="46" spans="1:11" ht="15" customHeight="1" x14ac:dyDescent="0.15">
      <c r="A46" s="31" t="s">
        <v>14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 x14ac:dyDescent="0.15">
      <c r="A47" s="32" t="s">
        <v>21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 x14ac:dyDescent="0.15">
      <c r="A48" s="30" t="s">
        <v>22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3.5" customHeight="1" x14ac:dyDescent="0.15">
      <c r="A49" s="30" t="s">
        <v>23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 x14ac:dyDescent="0.15"/>
  </sheetData>
  <mergeCells count="58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&amp;R Ver.20190401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2019-04-03T09:52:10Z</dcterms:created>
  <dcterms:modified xsi:type="dcterms:W3CDTF">2019-04-03T09:52:19Z</dcterms:modified>
</cp:coreProperties>
</file>