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704C0D62-EF58-45D8-B4C7-3B18AC42401F}" xr6:coauthVersionLast="47" xr6:coauthVersionMax="47" xr10:uidLastSave="{00000000-0000-0000-0000-000000000000}"/>
  <bookViews>
    <workbookView xWindow="-110" yWindow="-110" windowWidth="19420" windowHeight="1042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'様式7-4'!$A$4:$V$37</definedName>
    <definedName name="_xlnm.Print_Area" localSheetId="0">'様式7-1'!$D$1:$R$10</definedName>
    <definedName name="_xlnm.Print_Area" localSheetId="1">'様式7-2'!$D$1:$S$10</definedName>
    <definedName name="_xlnm.Print_Area" localSheetId="2">'様式7-3'!$D$1:$R$10</definedName>
    <definedName name="_xlnm.Print_Area" localSheetId="3">'様式7-4'!$D$1:$S$36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9" l="1"/>
  <c r="K37" i="9"/>
</calcChain>
</file>

<file path=xl/sharedStrings.xml><?xml version="1.0" encoding="utf-8"?>
<sst xmlns="http://schemas.openxmlformats.org/spreadsheetml/2006/main" count="477" uniqueCount="67">
  <si>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</si>
  <si>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</si>
  <si>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</si>
  <si>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</si>
  <si>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</si>
  <si>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</si>
  <si>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</si>
  <si>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</si>
  <si>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</si>
  <si>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</si>
  <si>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</si>
  <si>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</si>
  <si>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</si>
  <si>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</si>
  <si>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</si>
  <si>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</si>
  <si>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</si>
  <si>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</si>
  <si>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</si>
  <si>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</si>
  <si>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</si>
  <si>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</si>
  <si>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</si>
  <si>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</si>
  <si>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</si>
  <si>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</si>
  <si>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</si>
  <si>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</si>
  <si>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</si>
  <si>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</si>
  <si>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</si>
  <si>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</si>
  <si>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</si>
  <si>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</si>
  <si>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</si>
  <si>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</si>
  <si>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</si>
  <si>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</si>
  <si>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</si>
  <si>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</si>
  <si>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</si>
  <si>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公益財団法人</t>
  </si>
  <si>
    <t>公益財団法人</t>
    <phoneticPr fontId="1"/>
  </si>
  <si>
    <t>公益社団法人</t>
  </si>
  <si>
    <t>公益社団法人</t>
    <phoneticPr fontId="1"/>
  </si>
  <si>
    <t>特例財団法人</t>
    <phoneticPr fontId="1"/>
  </si>
  <si>
    <t>特例社団法人</t>
    <phoneticPr fontId="1"/>
  </si>
  <si>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</si>
  <si>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</si>
  <si>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公益財団法人京都大学ｉＰＳ細胞研究財団
京都府京都市左京区聖護院川原町５３</t>
  </si>
  <si>
    <t>2130005015689</t>
  </si>
  <si>
    <t>公募採択課題であり、当該相手方以外、契約の目的を達することができないため
(会計規程第34条第1項)</t>
  </si>
  <si>
    <t>－</t>
  </si>
  <si>
    <t>国認定</t>
    <rPh sb="0" eb="1">
      <t>クニ</t>
    </rPh>
    <rPh sb="1" eb="3">
      <t>ニンテイ</t>
    </rPh>
    <phoneticPr fontId="1"/>
  </si>
  <si>
    <t>公益財団法人がん研究会
東京都江東区有明３丁目８番３１号</t>
  </si>
  <si>
    <t>1010605002372</t>
  </si>
  <si>
    <t>公益財団法人実験動物中央研究所
神奈川県川崎市川崎区殿町３丁目２５番１２号</t>
  </si>
  <si>
    <t>9020005009695</t>
  </si>
  <si>
    <t>公益社団法人日本医師会
東京都文京区本駒込２丁目２８番１６号</t>
  </si>
  <si>
    <t>5010005004635</t>
  </si>
  <si>
    <t>公益財団法人結核予防会　結核研究所
東京都清瀬市松山三丁目１番２４号</t>
  </si>
  <si>
    <t>2010005015593</t>
  </si>
  <si>
    <t>公益財団法人微生物化学研究会
東京都品川区上大崎３丁目１４番２３号</t>
  </si>
  <si>
    <t>3010705001652</t>
  </si>
  <si>
    <t>公益財団法人名古屋産業科学研究所
愛知県名古屋市中区栄２丁目１０番１９号</t>
  </si>
  <si>
    <t>8180005014598</t>
  </si>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</sst>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Red]\-#,##0\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2"/>
      <color theme="0"/>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4" xfId="0" applyFont="1" applyFill="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wrapText="1"/>
    </xf>
    <xf numFmtId="176" fontId="0" fillId="0" borderId="6" xfId="0" applyNumberFormat="1" applyBorder="1" applyAlignment="1">
      <alignment horizontal="center" vertical="center"/>
    </xf>
    <xf numFmtId="176"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right" vertical="center"/>
    </xf>
    <xf numFmtId="0" fontId="2" fillId="0" borderId="0" xfId="0" applyFont="1">
      <alignment vertical="center"/>
    </xf>
    <xf numFmtId="0" fontId="0" fillId="0" borderId="0" xfId="0" applyAlignment="1">
      <alignment vertical="center" wrapText="1"/>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0" fontId="6" fillId="0" borderId="4"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vertical="center" wrapText="1"/>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applyNumberFormat="1"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6" xfId="0" applyFill="1" applyBorder="1" applyAlignment="1">
      <alignment vertical="center" wrapText="1"/>
    </xf>
    <xf numFmtId="0" fontId="0" fillId="0" borderId="11" xfId="0" applyFill="1" applyBorder="1">
      <alignment vertical="center"/>
    </xf>
    <xf numFmtId="0" fontId="0" fillId="0" borderId="27" xfId="0" applyFill="1" applyBorder="1">
      <alignment vertical="center"/>
    </xf>
    <xf numFmtId="0" fontId="0" fillId="0" borderId="10" xfId="0" applyFill="1" applyBorder="1" applyAlignment="1">
      <alignment vertical="center" wrapText="1"/>
    </xf>
    <xf numFmtId="0" fontId="0" fillId="0" borderId="28" xfId="0" applyFill="1" applyBorder="1">
      <alignment vertical="center"/>
    </xf>
    <xf numFmtId="0" fontId="0" fillId="0" borderId="25" xfId="0" applyFill="1" applyBorder="1">
      <alignment vertical="center"/>
    </xf>
    <xf numFmtId="0" fontId="7" fillId="0" borderId="0" xfId="0" applyFont="1" applyBorder="1">
      <alignment vertical="center"/>
    </xf>
    <xf numFmtId="0" fontId="8"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0" fillId="0" borderId="32" xfId="0" applyFill="1" applyBorder="1">
      <alignment vertical="center"/>
    </xf>
    <xf numFmtId="0" fontId="10" fillId="0" borderId="24" xfId="0" applyFont="1" applyBorder="1" applyAlignment="1">
      <alignment horizontal="center" vertical="center"/>
    </xf>
    <xf numFmtId="0" fontId="10" fillId="0" borderId="0" xfId="0" applyFont="1" applyBorder="1" applyAlignment="1">
      <alignment horizontal="center" vertical="center" wrapText="1"/>
    </xf>
    <xf numFmtId="0" fontId="10" fillId="0" borderId="24" xfId="0" applyFont="1" applyBorder="1">
      <alignment vertical="center"/>
    </xf>
    <xf numFmtId="0" fontId="10" fillId="0" borderId="0" xfId="0" applyFont="1" applyBorder="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9" fillId="0" borderId="31"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0" zoomScaleNormal="100" zoomScaleSheetLayoutView="80"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 min="17" max="17" width="16.453125" customWidth="1"/>
    <col min="19" max="19" width="12.36328125" customWidth="1"/>
  </cols>
  <sheetData>
    <row r="1" spans="3:20" ht="32.15" customHeight="1" x14ac:dyDescent="0.2">
      <c r="D1" s="59" t="s">
        <v>20</v>
      </c>
      <c r="E1" s="59"/>
      <c r="F1" s="59"/>
      <c r="G1" s="59"/>
      <c r="H1" s="59"/>
      <c r="I1" s="59"/>
      <c r="J1" s="59"/>
      <c r="K1" s="59"/>
      <c r="L1" s="59"/>
      <c r="M1" s="59"/>
      <c r="N1" s="59"/>
      <c r="O1" s="59"/>
      <c r="P1" s="59"/>
      <c r="Q1" s="59"/>
      <c r="R1" s="59"/>
    </row>
    <row r="2" spans="3:20" ht="13.75" thickBot="1" x14ac:dyDescent="0.25">
      <c r="C2" s="7"/>
    </row>
    <row r="3" spans="3:20" ht="39.9" customHeight="1" x14ac:dyDescent="0.2">
      <c r="C3" s="60"/>
      <c r="D3" s="66" t="s">
        <v>13</v>
      </c>
      <c r="E3" s="68" t="s">
        <v>25</v>
      </c>
      <c r="F3" s="68" t="s">
        <v>0</v>
      </c>
      <c r="G3" s="68" t="s">
        <v>34</v>
      </c>
      <c r="H3" s="68" t="s">
        <v>33</v>
      </c>
      <c r="I3" s="68" t="s">
        <v>1</v>
      </c>
      <c r="J3" s="68" t="s">
        <v>2</v>
      </c>
      <c r="K3" s="68" t="s">
        <v>3</v>
      </c>
      <c r="L3" s="68" t="s">
        <v>4</v>
      </c>
      <c r="M3" s="72" t="s">
        <v>16</v>
      </c>
      <c r="N3" s="73"/>
      <c r="O3" s="74"/>
      <c r="P3" s="70" t="s">
        <v>5</v>
      </c>
      <c r="Q3" s="64" t="s">
        <v>30</v>
      </c>
      <c r="R3" s="65"/>
      <c r="S3" s="62" t="s">
        <v>31</v>
      </c>
    </row>
    <row r="4" spans="3:20" ht="32.15" customHeight="1" thickBot="1" x14ac:dyDescent="0.25">
      <c r="C4" s="61"/>
      <c r="D4" s="67"/>
      <c r="E4" s="69"/>
      <c r="F4" s="69"/>
      <c r="G4" s="69"/>
      <c r="H4" s="69"/>
      <c r="I4" s="69"/>
      <c r="J4" s="69"/>
      <c r="K4" s="69"/>
      <c r="L4" s="69"/>
      <c r="M4" s="21" t="s">
        <v>6</v>
      </c>
      <c r="N4" s="21" t="s">
        <v>36</v>
      </c>
      <c r="O4" s="21" t="s">
        <v>18</v>
      </c>
      <c r="P4" s="71"/>
      <c r="Q4" s="14"/>
      <c r="R4" s="15" t="s">
        <v>19</v>
      </c>
      <c r="S4" s="63"/>
      <c r="T4" s="16"/>
    </row>
    <row r="5" spans="3:20" ht="26.75" customHeight="1" x14ac:dyDescent="0.2">
      <c r="C5" s="7"/>
      <c r="D5" s="5" t="s">
        <v>40</v>
      </c>
      <c r="E5" s="6"/>
      <c r="F5" s="6"/>
      <c r="G5" s="6"/>
      <c r="H5" s="6"/>
      <c r="I5" s="6"/>
      <c r="J5" s="6"/>
      <c r="K5" s="6"/>
      <c r="L5" s="6"/>
      <c r="M5" s="6"/>
      <c r="N5" s="6"/>
      <c r="O5" s="6"/>
      <c r="P5" s="11"/>
      <c r="Q5" s="6"/>
      <c r="R5" s="9"/>
      <c r="S5" s="19"/>
      <c r="T5" s="16"/>
    </row>
    <row r="6" spans="3:20" ht="26.75" customHeight="1" x14ac:dyDescent="0.2">
      <c r="C6" s="7"/>
      <c r="D6" s="2"/>
      <c r="E6" s="1"/>
      <c r="F6" s="1"/>
      <c r="G6" s="1"/>
      <c r="H6" s="1"/>
      <c r="I6" s="1"/>
      <c r="J6" s="1"/>
      <c r="K6" s="1"/>
      <c r="L6" s="1"/>
      <c r="M6" s="6"/>
      <c r="N6" s="6"/>
      <c r="O6" s="6"/>
      <c r="P6" s="12"/>
      <c r="Q6" s="1"/>
      <c r="R6" s="9"/>
      <c r="S6" s="20"/>
      <c r="T6" s="16"/>
    </row>
    <row r="7" spans="3:20" ht="26.75" customHeight="1" x14ac:dyDescent="0.2">
      <c r="C7" s="7"/>
      <c r="D7" s="2"/>
      <c r="E7" s="1"/>
      <c r="F7" s="1"/>
      <c r="G7" s="1"/>
      <c r="H7" s="1"/>
      <c r="I7" s="1"/>
      <c r="J7" s="1"/>
      <c r="K7" s="1"/>
      <c r="L7" s="1"/>
      <c r="M7" s="6"/>
      <c r="N7" s="6"/>
      <c r="O7" s="6"/>
      <c r="P7" s="12"/>
      <c r="Q7" s="1"/>
      <c r="R7" s="9"/>
      <c r="S7" s="20"/>
      <c r="T7" s="16"/>
    </row>
    <row r="8" spans="3:20" ht="26.75"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22</v>
      </c>
      <c r="E10" s="7"/>
      <c r="F10" s="7"/>
      <c r="G10" s="7"/>
      <c r="H10" s="7"/>
      <c r="I10" s="7"/>
      <c r="J10" s="7"/>
      <c r="K10" s="7"/>
      <c r="L10" s="7"/>
      <c r="M10" s="7"/>
      <c r="N10" s="7"/>
      <c r="O10" s="7"/>
      <c r="P10" s="7"/>
    </row>
    <row r="11" spans="3:20" ht="13.25" x14ac:dyDescent="0.2">
      <c r="D11" s="7"/>
      <c r="E11" s="7"/>
      <c r="F11" s="7"/>
      <c r="G11" s="7"/>
      <c r="H11" s="7"/>
      <c r="I11" s="7"/>
      <c r="J11" s="7"/>
      <c r="K11" s="7"/>
      <c r="L11" s="7"/>
      <c r="M11" s="7"/>
      <c r="N11" s="7"/>
      <c r="O11" s="7"/>
      <c r="P11" s="7"/>
    </row>
    <row r="12" spans="3:20" ht="13.25"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37</v>
      </c>
      <c r="P13" s="7"/>
      <c r="R13" t="s">
        <v>27</v>
      </c>
    </row>
    <row r="14" spans="3:20" x14ac:dyDescent="0.2">
      <c r="D14" s="7"/>
      <c r="E14" s="7"/>
      <c r="F14" s="7"/>
      <c r="G14" s="7"/>
      <c r="H14" s="7"/>
      <c r="I14" s="7"/>
      <c r="J14" s="7"/>
      <c r="K14" s="7"/>
      <c r="L14" s="7"/>
      <c r="M14" t="s">
        <v>8</v>
      </c>
      <c r="N14" t="s">
        <v>38</v>
      </c>
      <c r="P14" s="7"/>
      <c r="R14" t="s">
        <v>28</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 min="18" max="18" width="15.36328125" customWidth="1"/>
    <col min="20" max="20" width="14.1796875" customWidth="1"/>
  </cols>
  <sheetData>
    <row r="1" spans="3:20" ht="32.15" customHeight="1" x14ac:dyDescent="0.2">
      <c r="C1" s="7"/>
      <c r="D1" s="75" t="s">
        <v>21</v>
      </c>
      <c r="E1" s="75"/>
      <c r="F1" s="75"/>
      <c r="G1" s="75"/>
      <c r="H1" s="75"/>
      <c r="I1" s="75"/>
      <c r="J1" s="75"/>
      <c r="K1" s="75"/>
      <c r="L1" s="75"/>
      <c r="M1" s="75"/>
      <c r="N1" s="75"/>
      <c r="O1" s="75"/>
      <c r="P1" s="75"/>
      <c r="Q1" s="75"/>
      <c r="R1" s="75"/>
      <c r="S1" s="75"/>
    </row>
    <row r="2" spans="3:20" ht="13.75" thickBot="1" x14ac:dyDescent="0.25">
      <c r="C2" s="7"/>
    </row>
    <row r="3" spans="3:20" ht="39.9" customHeight="1" thickBot="1" x14ac:dyDescent="0.25">
      <c r="C3" s="76"/>
      <c r="D3" s="66" t="s">
        <v>13</v>
      </c>
      <c r="E3" s="68" t="s">
        <v>25</v>
      </c>
      <c r="F3" s="68" t="s">
        <v>0</v>
      </c>
      <c r="G3" s="68" t="s">
        <v>32</v>
      </c>
      <c r="H3" s="68" t="s">
        <v>33</v>
      </c>
      <c r="I3" s="68" t="s">
        <v>12</v>
      </c>
      <c r="J3" s="68" t="s">
        <v>2</v>
      </c>
      <c r="K3" s="68" t="s">
        <v>3</v>
      </c>
      <c r="L3" s="68" t="s">
        <v>4</v>
      </c>
      <c r="M3" s="68" t="s">
        <v>14</v>
      </c>
      <c r="N3" s="72" t="s">
        <v>16</v>
      </c>
      <c r="O3" s="73"/>
      <c r="P3" s="74"/>
      <c r="Q3" s="78" t="s">
        <v>5</v>
      </c>
      <c r="R3" s="64" t="s">
        <v>30</v>
      </c>
      <c r="S3" s="65"/>
      <c r="T3" s="62" t="s">
        <v>31</v>
      </c>
    </row>
    <row r="4" spans="3:20" ht="32.15" customHeight="1" thickTop="1" thickBot="1" x14ac:dyDescent="0.25">
      <c r="C4" s="77"/>
      <c r="D4" s="67"/>
      <c r="E4" s="69"/>
      <c r="F4" s="69"/>
      <c r="G4" s="69"/>
      <c r="H4" s="69"/>
      <c r="I4" s="69"/>
      <c r="J4" s="69"/>
      <c r="K4" s="69"/>
      <c r="L4" s="69"/>
      <c r="M4" s="69"/>
      <c r="N4" s="21" t="s">
        <v>6</v>
      </c>
      <c r="O4" s="21" t="s">
        <v>39</v>
      </c>
      <c r="P4" s="21" t="s">
        <v>18</v>
      </c>
      <c r="Q4" s="79"/>
      <c r="R4" s="14"/>
      <c r="S4" s="15" t="s">
        <v>19</v>
      </c>
      <c r="T4" s="63"/>
    </row>
    <row r="5" spans="3:20" ht="26.75" customHeight="1" x14ac:dyDescent="0.2">
      <c r="C5" s="7"/>
      <c r="D5" s="5" t="s">
        <v>40</v>
      </c>
      <c r="E5" s="6"/>
      <c r="F5" s="6"/>
      <c r="G5" s="6"/>
      <c r="H5" s="6"/>
      <c r="I5" s="6"/>
      <c r="J5" s="6"/>
      <c r="K5" s="6"/>
      <c r="L5" s="6"/>
      <c r="M5" s="6"/>
      <c r="N5" s="6"/>
      <c r="O5" s="6"/>
      <c r="P5" s="6"/>
      <c r="Q5" s="11"/>
      <c r="R5" s="6"/>
      <c r="S5" s="9"/>
      <c r="T5" s="19"/>
    </row>
    <row r="6" spans="3:20" ht="26.75" customHeight="1" x14ac:dyDescent="0.2">
      <c r="C6" s="7"/>
      <c r="D6" s="2"/>
      <c r="E6" s="1"/>
      <c r="F6" s="1"/>
      <c r="G6" s="1"/>
      <c r="H6" s="1"/>
      <c r="I6" s="1"/>
      <c r="J6" s="1"/>
      <c r="K6" s="1"/>
      <c r="L6" s="1"/>
      <c r="M6" s="1"/>
      <c r="N6" s="6"/>
      <c r="O6" s="6"/>
      <c r="P6" s="6"/>
      <c r="Q6" s="12"/>
      <c r="R6" s="1"/>
      <c r="S6" s="9"/>
      <c r="T6" s="20"/>
    </row>
    <row r="7" spans="3:20" ht="26.75" customHeight="1" x14ac:dyDescent="0.2">
      <c r="C7" s="7"/>
      <c r="D7" s="2"/>
      <c r="E7" s="1"/>
      <c r="F7" s="1"/>
      <c r="G7" s="1"/>
      <c r="H7" s="1"/>
      <c r="I7" s="1"/>
      <c r="J7" s="1"/>
      <c r="K7" s="1"/>
      <c r="L7" s="1"/>
      <c r="M7" s="1"/>
      <c r="N7" s="6"/>
      <c r="O7" s="6"/>
      <c r="P7" s="6"/>
      <c r="Q7" s="12"/>
      <c r="R7" s="1"/>
      <c r="S7" s="9"/>
      <c r="T7" s="20"/>
    </row>
    <row r="8" spans="3:20" ht="26.75"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22</v>
      </c>
      <c r="E10" s="7"/>
      <c r="F10" s="7"/>
      <c r="G10" s="7"/>
      <c r="H10" s="7"/>
      <c r="I10" s="7"/>
      <c r="J10" s="7"/>
      <c r="K10" s="7"/>
      <c r="L10" s="7"/>
      <c r="M10" s="7"/>
      <c r="N10" s="7"/>
      <c r="O10" s="7"/>
      <c r="P10" s="7"/>
      <c r="Q10" s="7"/>
    </row>
    <row r="11" spans="3:20" ht="13.25" x14ac:dyDescent="0.2">
      <c r="C11" s="7"/>
      <c r="D11" s="7"/>
      <c r="E11" s="7"/>
      <c r="F11" s="7"/>
      <c r="G11" s="7"/>
      <c r="H11" s="7"/>
      <c r="I11" s="7"/>
      <c r="J11" s="7"/>
      <c r="K11" s="7"/>
      <c r="L11" s="7"/>
      <c r="M11" s="7"/>
      <c r="N11" s="7"/>
      <c r="O11" s="7"/>
      <c r="P11" s="7"/>
      <c r="Q11" s="7"/>
    </row>
    <row r="12" spans="3:20" ht="13.25"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37</v>
      </c>
      <c r="Q13" s="7"/>
      <c r="S13" t="s">
        <v>29</v>
      </c>
    </row>
    <row r="14" spans="3:20" x14ac:dyDescent="0.2">
      <c r="D14" s="7"/>
      <c r="E14" s="7"/>
      <c r="F14" s="7"/>
      <c r="G14" s="7"/>
      <c r="H14" s="7"/>
      <c r="I14" s="7"/>
      <c r="J14" s="7"/>
      <c r="K14" s="7"/>
      <c r="L14" s="7"/>
      <c r="M14" s="7"/>
      <c r="N14" t="s">
        <v>8</v>
      </c>
      <c r="O14" t="s">
        <v>38</v>
      </c>
      <c r="Q14" s="7"/>
      <c r="S14" t="s">
        <v>28</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 min="17" max="17" width="16.08984375" customWidth="1"/>
    <col min="19" max="19" width="13.36328125" customWidth="1"/>
  </cols>
  <sheetData>
    <row r="1" spans="3:19" ht="32.15" customHeight="1" x14ac:dyDescent="0.2">
      <c r="C1" s="7"/>
      <c r="D1" s="75" t="s">
        <v>23</v>
      </c>
      <c r="E1" s="75"/>
      <c r="F1" s="75"/>
      <c r="G1" s="75"/>
      <c r="H1" s="75"/>
      <c r="I1" s="75"/>
      <c r="J1" s="75"/>
      <c r="K1" s="75"/>
      <c r="L1" s="75"/>
      <c r="M1" s="75"/>
      <c r="N1" s="75"/>
      <c r="O1" s="75"/>
      <c r="P1" s="75"/>
      <c r="Q1" s="75"/>
      <c r="R1" s="75"/>
    </row>
    <row r="2" spans="3:19" ht="13.65" customHeight="1" thickBot="1" x14ac:dyDescent="0.25">
      <c r="C2" s="7"/>
    </row>
    <row r="3" spans="3:19" ht="39.9" customHeight="1" thickBot="1" x14ac:dyDescent="0.25">
      <c r="C3" s="76"/>
      <c r="D3" s="66" t="s">
        <v>11</v>
      </c>
      <c r="E3" s="68" t="s">
        <v>25</v>
      </c>
      <c r="F3" s="68" t="s">
        <v>0</v>
      </c>
      <c r="G3" s="68" t="s">
        <v>34</v>
      </c>
      <c r="H3" s="68" t="s">
        <v>33</v>
      </c>
      <c r="I3" s="68" t="s">
        <v>1</v>
      </c>
      <c r="J3" s="68" t="s">
        <v>2</v>
      </c>
      <c r="K3" s="68" t="s">
        <v>3</v>
      </c>
      <c r="L3" s="68" t="s">
        <v>4</v>
      </c>
      <c r="M3" s="72" t="s">
        <v>16</v>
      </c>
      <c r="N3" s="73"/>
      <c r="O3" s="74"/>
      <c r="P3" s="78" t="s">
        <v>5</v>
      </c>
      <c r="Q3" s="64" t="s">
        <v>30</v>
      </c>
      <c r="R3" s="65"/>
      <c r="S3" s="62" t="s">
        <v>31</v>
      </c>
    </row>
    <row r="4" spans="3:19" ht="32.15" customHeight="1" thickTop="1" thickBot="1" x14ac:dyDescent="0.25">
      <c r="C4" s="77"/>
      <c r="D4" s="67"/>
      <c r="E4" s="69"/>
      <c r="F4" s="69"/>
      <c r="G4" s="69"/>
      <c r="H4" s="69"/>
      <c r="I4" s="69"/>
      <c r="J4" s="69"/>
      <c r="K4" s="69"/>
      <c r="L4" s="69"/>
      <c r="M4" s="21" t="s">
        <v>6</v>
      </c>
      <c r="N4" s="21" t="s">
        <v>39</v>
      </c>
      <c r="O4" s="21" t="s">
        <v>18</v>
      </c>
      <c r="P4" s="79"/>
      <c r="Q4" s="14"/>
      <c r="R4" s="15" t="s">
        <v>19</v>
      </c>
      <c r="S4" s="63"/>
    </row>
    <row r="5" spans="3:19" ht="26.75" customHeight="1" x14ac:dyDescent="0.2">
      <c r="C5" s="7"/>
      <c r="D5" s="5" t="s">
        <v>40</v>
      </c>
      <c r="E5" s="6"/>
      <c r="F5" s="6"/>
      <c r="G5" s="6"/>
      <c r="H5" s="6"/>
      <c r="I5" s="6"/>
      <c r="J5" s="6"/>
      <c r="K5" s="6"/>
      <c r="L5" s="6"/>
      <c r="M5" s="6"/>
      <c r="N5" s="6"/>
      <c r="O5" s="6"/>
      <c r="P5" s="11"/>
      <c r="Q5" s="6"/>
      <c r="R5" s="9"/>
      <c r="S5" s="19"/>
    </row>
    <row r="6" spans="3:19" ht="26.75" customHeight="1" x14ac:dyDescent="0.2">
      <c r="C6" s="7"/>
      <c r="D6" s="2"/>
      <c r="E6" s="1"/>
      <c r="F6" s="1"/>
      <c r="G6" s="1"/>
      <c r="H6" s="1"/>
      <c r="I6" s="1"/>
      <c r="J6" s="1"/>
      <c r="K6" s="1"/>
      <c r="L6" s="1"/>
      <c r="M6" s="6"/>
      <c r="N6" s="6"/>
      <c r="O6" s="6"/>
      <c r="P6" s="12"/>
      <c r="Q6" s="1"/>
      <c r="R6" s="9"/>
      <c r="S6" s="20"/>
    </row>
    <row r="7" spans="3:19" ht="26.75" customHeight="1" x14ac:dyDescent="0.2">
      <c r="C7" s="7"/>
      <c r="D7" s="2"/>
      <c r="E7" s="1"/>
      <c r="F7" s="1"/>
      <c r="G7" s="1"/>
      <c r="H7" s="1"/>
      <c r="I7" s="1"/>
      <c r="J7" s="1"/>
      <c r="K7" s="1"/>
      <c r="L7" s="1"/>
      <c r="M7" s="6"/>
      <c r="N7" s="6"/>
      <c r="O7" s="6"/>
      <c r="P7" s="12"/>
      <c r="Q7" s="1"/>
      <c r="R7" s="9"/>
      <c r="S7" s="20"/>
    </row>
    <row r="8" spans="3:19" ht="26.75" customHeight="1" thickBot="1" x14ac:dyDescent="0.25">
      <c r="C8" s="7"/>
      <c r="D8" s="3"/>
      <c r="E8" s="4"/>
      <c r="F8" s="4"/>
      <c r="G8" s="4"/>
      <c r="H8" s="4"/>
      <c r="I8" s="4"/>
      <c r="J8" s="4"/>
      <c r="K8" s="4"/>
      <c r="L8" s="4"/>
      <c r="M8" s="4"/>
      <c r="N8" s="4"/>
      <c r="O8" s="4"/>
      <c r="P8" s="13"/>
      <c r="Q8" s="4"/>
      <c r="R8" s="10"/>
      <c r="S8" s="17"/>
    </row>
    <row r="9" spans="3:19" x14ac:dyDescent="0.2">
      <c r="C9" s="7"/>
      <c r="D9" s="8" t="s">
        <v>26</v>
      </c>
      <c r="E9" s="7"/>
      <c r="F9" s="7"/>
      <c r="G9" s="7"/>
      <c r="H9" s="7"/>
      <c r="I9" s="7"/>
      <c r="J9" s="7"/>
      <c r="K9" s="7"/>
      <c r="L9" s="7"/>
      <c r="M9" s="7"/>
      <c r="N9" s="7"/>
      <c r="O9" s="7"/>
      <c r="P9" s="7"/>
    </row>
    <row r="10" spans="3:19" x14ac:dyDescent="0.2">
      <c r="C10" s="7"/>
      <c r="D10" s="8" t="s">
        <v>22</v>
      </c>
      <c r="E10" s="7"/>
      <c r="F10" s="7"/>
      <c r="G10" s="7"/>
      <c r="H10" s="7"/>
      <c r="I10" s="7"/>
      <c r="J10" s="7"/>
      <c r="K10" s="7"/>
      <c r="L10" s="7"/>
      <c r="M10" s="7"/>
      <c r="N10" s="7"/>
      <c r="O10" s="7"/>
      <c r="P10" s="7"/>
    </row>
    <row r="11" spans="3:19" ht="13.25" x14ac:dyDescent="0.2">
      <c r="D11" s="7"/>
      <c r="E11" s="7"/>
      <c r="F11" s="7"/>
      <c r="G11" s="7"/>
      <c r="H11" s="7"/>
      <c r="I11" s="7"/>
      <c r="J11" s="7"/>
      <c r="K11" s="7"/>
      <c r="L11" s="7"/>
      <c r="M11" s="7"/>
      <c r="N11" s="7"/>
      <c r="O11" s="7"/>
      <c r="P11" s="7"/>
    </row>
    <row r="12" spans="3:19" ht="13.25"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37</v>
      </c>
      <c r="P13" s="7"/>
      <c r="R13" t="s">
        <v>29</v>
      </c>
    </row>
    <row r="14" spans="3:19" x14ac:dyDescent="0.2">
      <c r="D14" s="7"/>
      <c r="E14" s="7"/>
      <c r="F14" s="7"/>
      <c r="G14" s="7"/>
      <c r="H14" s="7"/>
      <c r="I14" s="7"/>
      <c r="J14" s="7"/>
      <c r="K14" s="7"/>
      <c r="L14" s="7"/>
      <c r="M14" t="s">
        <v>8</v>
      </c>
      <c r="N14" t="s">
        <v>38</v>
      </c>
      <c r="P14" s="7"/>
      <c r="R14" t="s">
        <v>28</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7"/>
  <sheetViews>
    <sheetView tabSelected="1" view="pageBreakPreview" zoomScale="70" zoomScaleNormal="100" zoomScaleSheetLayoutView="70" workbookViewId="0">
      <selection activeCell="F2" sqref="F2"/>
    </sheetView>
  </sheetViews>
  <sheetFormatPr defaultRowHeight="13" x14ac:dyDescent="0.2"/>
  <cols>
    <col min="1" max="3" width="6" customWidth="1"/>
    <col min="4" max="4" width="19.54296875" customWidth="1"/>
    <col min="5" max="5" width="37.6328125" customWidth="1"/>
    <col min="6" max="6" width="19.453125" customWidth="1"/>
    <col min="7" max="7" width="39.1796875" customWidth="1"/>
    <col min="8" max="8" width="15.81640625" customWidth="1"/>
    <col min="9" max="9" width="56.90625" customWidth="1"/>
    <col min="10" max="11" width="14" customWidth="1"/>
    <col min="12" max="13" width="7.453125" customWidth="1"/>
    <col min="14" max="15" width="16.08984375" customWidth="1"/>
    <col min="16" max="16" width="10.81640625" customWidth="1"/>
    <col min="17" max="17" width="8.90625" customWidth="1"/>
    <col min="18" max="18" width="18.08984375" customWidth="1"/>
    <col min="20" max="20" width="12.453125" customWidth="1"/>
    <col min="21" max="21" width="77.36328125" customWidth="1"/>
    <col min="22" max="22" width="21.1796875" customWidth="1"/>
  </cols>
  <sheetData>
    <row r="1" spans="1:22" ht="32.15" customHeight="1" x14ac:dyDescent="0.2">
      <c r="A1" s="7"/>
      <c r="B1" s="7"/>
      <c r="C1" s="7"/>
      <c r="D1" s="75" t="s">
        <v>24</v>
      </c>
      <c r="E1" s="75"/>
      <c r="F1" s="75"/>
      <c r="G1" s="75"/>
      <c r="H1" s="75"/>
      <c r="I1" s="75"/>
      <c r="J1" s="75"/>
      <c r="K1" s="75"/>
      <c r="L1" s="75"/>
      <c r="M1" s="75"/>
      <c r="N1" s="75"/>
      <c r="O1" s="75"/>
      <c r="P1" s="75"/>
      <c r="Q1" s="75"/>
      <c r="R1" s="75"/>
      <c r="S1" s="75"/>
    </row>
    <row r="2" spans="1:22" ht="13.75" thickBot="1" x14ac:dyDescent="0.25">
      <c r="A2" s="7"/>
      <c r="B2" s="7"/>
      <c r="C2" s="7"/>
    </row>
    <row r="3" spans="1:22" ht="39.65" customHeight="1" x14ac:dyDescent="0.2">
      <c r="A3" s="80"/>
      <c r="B3" s="81"/>
      <c r="C3" s="82"/>
      <c r="D3" s="66" t="s">
        <v>11</v>
      </c>
      <c r="E3" s="68" t="s">
        <v>25</v>
      </c>
      <c r="F3" s="68" t="s">
        <v>0</v>
      </c>
      <c r="G3" s="68" t="s">
        <v>34</v>
      </c>
      <c r="H3" s="68" t="s">
        <v>33</v>
      </c>
      <c r="I3" s="68" t="s">
        <v>12</v>
      </c>
      <c r="J3" s="68" t="s">
        <v>2</v>
      </c>
      <c r="K3" s="68" t="s">
        <v>3</v>
      </c>
      <c r="L3" s="68" t="s">
        <v>4</v>
      </c>
      <c r="M3" s="68" t="s">
        <v>14</v>
      </c>
      <c r="N3" s="72" t="s">
        <v>16</v>
      </c>
      <c r="O3" s="73"/>
      <c r="P3" s="74"/>
      <c r="Q3" s="70" t="s">
        <v>5</v>
      </c>
      <c r="R3" s="64" t="s">
        <v>30</v>
      </c>
      <c r="S3" s="65"/>
      <c r="T3" s="62" t="s">
        <v>31</v>
      </c>
      <c r="U3" s="55"/>
      <c r="V3" s="56"/>
    </row>
    <row r="4" spans="1:22" ht="32.15" customHeight="1" thickBot="1" x14ac:dyDescent="0.25">
      <c r="A4" s="80"/>
      <c r="B4" s="81"/>
      <c r="C4" s="82"/>
      <c r="D4" s="67"/>
      <c r="E4" s="69"/>
      <c r="F4" s="69"/>
      <c r="G4" s="69"/>
      <c r="H4" s="69"/>
      <c r="I4" s="69"/>
      <c r="J4" s="69"/>
      <c r="K4" s="69"/>
      <c r="L4" s="69"/>
      <c r="M4" s="69"/>
      <c r="N4" s="35" t="s">
        <v>6</v>
      </c>
      <c r="O4" s="35" t="s">
        <v>35</v>
      </c>
      <c r="P4" s="35" t="s">
        <v>17</v>
      </c>
      <c r="Q4" s="71"/>
      <c r="R4" s="14"/>
      <c r="S4" s="15" t="s">
        <v>19</v>
      </c>
      <c r="T4" s="63"/>
      <c r="U4" s="55"/>
      <c r="V4" s="56"/>
    </row>
    <row r="5" spans="1:22" ht="56.4" customHeight="1" x14ac:dyDescent="0.2">
      <c r="A5" s="83"/>
      <c r="B5" s="84"/>
      <c r="C5" s="85"/>
      <c r="D5" s="23" t="s">
        <v>47</v>
      </c>
      <c r="E5" s="25" t="s">
        <v>48</v>
      </c>
      <c r="F5" s="27">
        <v>44287</v>
      </c>
      <c r="G5" s="25" t="s">
        <v>54</v>
      </c>
      <c r="H5" s="29" t="s">
        <v>55</v>
      </c>
      <c r="I5" s="25" t="s">
        <v>51</v>
      </c>
      <c r="J5" s="29" t="s">
        <v>52</v>
      </c>
      <c r="K5" s="34">
        <v>478884000</v>
      </c>
      <c r="L5" s="29" t="s">
        <v>52</v>
      </c>
      <c r="M5" s="29" t="s">
        <v>52</v>
      </c>
      <c r="N5" s="28" t="s">
        <v>41</v>
      </c>
      <c r="O5" s="28" t="s">
        <v>53</v>
      </c>
      <c r="P5" s="30">
        <v>3</v>
      </c>
      <c r="Q5" s="12"/>
      <c r="R5" s="43" t="s">
        <v>66</v>
      </c>
      <c r="S5" s="44" t="s">
        <v>27</v>
      </c>
      <c r="T5" s="45">
        <v>5</v>
      </c>
      <c r="U5" s="57"/>
      <c r="V5" s="58"/>
    </row>
    <row r="6" spans="1:22" ht="56.4" customHeight="1" x14ac:dyDescent="0.2">
      <c r="A6" s="83"/>
      <c r="B6" s="84"/>
      <c r="C6" s="85"/>
      <c r="D6" s="23" t="s">
        <v>47</v>
      </c>
      <c r="E6" s="25" t="s">
        <v>48</v>
      </c>
      <c r="F6" s="27">
        <v>44287</v>
      </c>
      <c r="G6" s="25" t="s">
        <v>56</v>
      </c>
      <c r="H6" s="29" t="s">
        <v>57</v>
      </c>
      <c r="I6" s="25" t="s">
        <v>51</v>
      </c>
      <c r="J6" s="29" t="s">
        <v>52</v>
      </c>
      <c r="K6" s="34">
        <v>110576700</v>
      </c>
      <c r="L6" s="29" t="s">
        <v>52</v>
      </c>
      <c r="M6" s="29" t="s">
        <v>52</v>
      </c>
      <c r="N6" s="28" t="s">
        <v>41</v>
      </c>
      <c r="O6" s="28" t="s">
        <v>53</v>
      </c>
      <c r="P6" s="30">
        <v>5</v>
      </c>
      <c r="Q6" s="12"/>
      <c r="R6" s="43" t="s">
        <v>66</v>
      </c>
      <c r="S6" s="44" t="s">
        <v>27</v>
      </c>
      <c r="T6" s="47">
        <v>5</v>
      </c>
      <c r="U6" s="57"/>
      <c r="V6" s="58"/>
    </row>
    <row r="7" spans="1:22" ht="56.4" customHeight="1" x14ac:dyDescent="0.2">
      <c r="A7" s="83"/>
      <c r="B7" s="84"/>
      <c r="C7" s="85"/>
      <c r="D7" s="23" t="s">
        <v>47</v>
      </c>
      <c r="E7" s="25" t="s">
        <v>48</v>
      </c>
      <c r="F7" s="27">
        <v>44287</v>
      </c>
      <c r="G7" s="25" t="s">
        <v>58</v>
      </c>
      <c r="H7" s="29" t="s">
        <v>59</v>
      </c>
      <c r="I7" s="25" t="s">
        <v>51</v>
      </c>
      <c r="J7" s="29" t="s">
        <v>52</v>
      </c>
      <c r="K7" s="34">
        <v>136110000</v>
      </c>
      <c r="L7" s="29" t="s">
        <v>52</v>
      </c>
      <c r="M7" s="29" t="s">
        <v>52</v>
      </c>
      <c r="N7" s="28" t="s">
        <v>43</v>
      </c>
      <c r="O7" s="28" t="s">
        <v>53</v>
      </c>
      <c r="P7" s="30">
        <v>2</v>
      </c>
      <c r="Q7" s="12"/>
      <c r="R7" s="43" t="s">
        <v>66</v>
      </c>
      <c r="S7" s="44" t="s">
        <v>27</v>
      </c>
      <c r="T7" s="47">
        <v>5</v>
      </c>
      <c r="U7" s="57"/>
      <c r="V7" s="58"/>
    </row>
    <row r="8" spans="1:22" ht="56.4" customHeight="1" x14ac:dyDescent="0.2">
      <c r="A8" s="83"/>
      <c r="B8" s="84"/>
      <c r="C8" s="85"/>
      <c r="D8" s="23" t="s">
        <v>47</v>
      </c>
      <c r="E8" s="25" t="s">
        <v>48</v>
      </c>
      <c r="F8" s="27">
        <v>44287</v>
      </c>
      <c r="G8" s="25" t="s">
        <v>54</v>
      </c>
      <c r="H8" s="29" t="s">
        <v>55</v>
      </c>
      <c r="I8" s="25" t="s">
        <v>51</v>
      </c>
      <c r="J8" s="29" t="s">
        <v>52</v>
      </c>
      <c r="K8" s="34">
        <v>143871000</v>
      </c>
      <c r="L8" s="29" t="s">
        <v>52</v>
      </c>
      <c r="M8" s="29" t="s">
        <v>52</v>
      </c>
      <c r="N8" s="28" t="s">
        <v>41</v>
      </c>
      <c r="O8" s="28" t="s">
        <v>53</v>
      </c>
      <c r="P8" s="30">
        <v>241</v>
      </c>
      <c r="Q8" s="12"/>
      <c r="R8" s="43" t="s">
        <v>66</v>
      </c>
      <c r="S8" s="44" t="s">
        <v>27</v>
      </c>
      <c r="T8" s="47">
        <v>5</v>
      </c>
      <c r="U8" s="57"/>
      <c r="V8" s="58"/>
    </row>
    <row r="9" spans="1:22" ht="56.4" customHeight="1" x14ac:dyDescent="0.2">
      <c r="A9" s="83"/>
      <c r="B9" s="84"/>
      <c r="C9" s="85"/>
      <c r="D9" s="23" t="s">
        <v>47</v>
      </c>
      <c r="E9" s="25" t="s">
        <v>48</v>
      </c>
      <c r="F9" s="27">
        <v>44287</v>
      </c>
      <c r="G9" s="25" t="s">
        <v>54</v>
      </c>
      <c r="H9" s="29" t="s">
        <v>55</v>
      </c>
      <c r="I9" s="25" t="s">
        <v>51</v>
      </c>
      <c r="J9" s="29" t="s">
        <v>52</v>
      </c>
      <c r="K9" s="34">
        <v>92673000</v>
      </c>
      <c r="L9" s="29" t="s">
        <v>52</v>
      </c>
      <c r="M9" s="29" t="s">
        <v>52</v>
      </c>
      <c r="N9" s="28" t="s">
        <v>41</v>
      </c>
      <c r="O9" s="28" t="s">
        <v>53</v>
      </c>
      <c r="P9" s="30">
        <v>2</v>
      </c>
      <c r="Q9" s="12"/>
      <c r="R9" s="43" t="s">
        <v>66</v>
      </c>
      <c r="S9" s="44" t="s">
        <v>27</v>
      </c>
      <c r="T9" s="47">
        <v>5</v>
      </c>
      <c r="U9" s="57"/>
      <c r="V9" s="58"/>
    </row>
    <row r="10" spans="1:22" ht="56.4" customHeight="1" x14ac:dyDescent="0.2">
      <c r="A10" s="83"/>
      <c r="B10" s="84"/>
      <c r="C10" s="85"/>
      <c r="D10" s="23" t="s">
        <v>47</v>
      </c>
      <c r="E10" s="25" t="s">
        <v>48</v>
      </c>
      <c r="F10" s="27">
        <v>44287</v>
      </c>
      <c r="G10" s="25" t="s">
        <v>58</v>
      </c>
      <c r="H10" s="29" t="s">
        <v>59</v>
      </c>
      <c r="I10" s="25" t="s">
        <v>51</v>
      </c>
      <c r="J10" s="29" t="s">
        <v>52</v>
      </c>
      <c r="K10" s="34">
        <v>49400000</v>
      </c>
      <c r="L10" s="29" t="s">
        <v>52</v>
      </c>
      <c r="M10" s="29" t="s">
        <v>52</v>
      </c>
      <c r="N10" s="28" t="s">
        <v>43</v>
      </c>
      <c r="O10" s="28" t="s">
        <v>53</v>
      </c>
      <c r="P10" s="30">
        <v>2</v>
      </c>
      <c r="Q10" s="12"/>
      <c r="R10" s="43" t="s">
        <v>66</v>
      </c>
      <c r="S10" s="44" t="s">
        <v>27</v>
      </c>
      <c r="T10" s="47">
        <v>5</v>
      </c>
      <c r="U10" s="57"/>
      <c r="V10" s="58"/>
    </row>
    <row r="11" spans="1:22" ht="56.4" customHeight="1" x14ac:dyDescent="0.2">
      <c r="A11" s="83"/>
      <c r="B11" s="84"/>
      <c r="C11" s="85"/>
      <c r="D11" s="23" t="s">
        <v>47</v>
      </c>
      <c r="E11" s="25" t="s">
        <v>48</v>
      </c>
      <c r="F11" s="27">
        <v>44287</v>
      </c>
      <c r="G11" s="25" t="s">
        <v>60</v>
      </c>
      <c r="H11" s="29" t="s">
        <v>61</v>
      </c>
      <c r="I11" s="25" t="s">
        <v>51</v>
      </c>
      <c r="J11" s="29" t="s">
        <v>52</v>
      </c>
      <c r="K11" s="34">
        <v>39650000</v>
      </c>
      <c r="L11" s="29" t="s">
        <v>52</v>
      </c>
      <c r="M11" s="29" t="s">
        <v>52</v>
      </c>
      <c r="N11" s="28" t="s">
        <v>41</v>
      </c>
      <c r="O11" s="28" t="s">
        <v>53</v>
      </c>
      <c r="P11" s="30">
        <v>5</v>
      </c>
      <c r="Q11" s="12"/>
      <c r="R11" s="43" t="s">
        <v>66</v>
      </c>
      <c r="S11" s="44" t="s">
        <v>27</v>
      </c>
      <c r="T11" s="47">
        <v>5</v>
      </c>
      <c r="U11" s="57"/>
      <c r="V11" s="58"/>
    </row>
    <row r="12" spans="1:22" ht="56.4" customHeight="1" x14ac:dyDescent="0.2">
      <c r="A12" s="83"/>
      <c r="B12" s="84"/>
      <c r="C12" s="85"/>
      <c r="D12" s="23" t="s">
        <v>47</v>
      </c>
      <c r="E12" s="25" t="s">
        <v>48</v>
      </c>
      <c r="F12" s="27">
        <v>44287</v>
      </c>
      <c r="G12" s="25" t="s">
        <v>60</v>
      </c>
      <c r="H12" s="29" t="s">
        <v>61</v>
      </c>
      <c r="I12" s="25" t="s">
        <v>51</v>
      </c>
      <c r="J12" s="29" t="s">
        <v>52</v>
      </c>
      <c r="K12" s="34">
        <v>29900000</v>
      </c>
      <c r="L12" s="29" t="s">
        <v>52</v>
      </c>
      <c r="M12" s="29" t="s">
        <v>52</v>
      </c>
      <c r="N12" s="28" t="s">
        <v>41</v>
      </c>
      <c r="O12" s="28" t="s">
        <v>53</v>
      </c>
      <c r="P12" s="30">
        <v>74</v>
      </c>
      <c r="Q12" s="12"/>
      <c r="R12" s="43" t="s">
        <v>66</v>
      </c>
      <c r="S12" s="44" t="s">
        <v>28</v>
      </c>
      <c r="T12" s="47">
        <v>5</v>
      </c>
      <c r="U12" s="57"/>
      <c r="V12" s="58"/>
    </row>
    <row r="13" spans="1:22" ht="56.4" customHeight="1" x14ac:dyDescent="0.2">
      <c r="A13" s="83"/>
      <c r="B13" s="84"/>
      <c r="C13" s="85"/>
      <c r="D13" s="23" t="s">
        <v>47</v>
      </c>
      <c r="E13" s="25" t="s">
        <v>48</v>
      </c>
      <c r="F13" s="27">
        <v>44287</v>
      </c>
      <c r="G13" s="25" t="s">
        <v>60</v>
      </c>
      <c r="H13" s="29" t="s">
        <v>61</v>
      </c>
      <c r="I13" s="25" t="s">
        <v>51</v>
      </c>
      <c r="J13" s="29" t="s">
        <v>52</v>
      </c>
      <c r="K13" s="34">
        <v>26000000</v>
      </c>
      <c r="L13" s="29" t="s">
        <v>52</v>
      </c>
      <c r="M13" s="29" t="s">
        <v>52</v>
      </c>
      <c r="N13" s="28" t="s">
        <v>41</v>
      </c>
      <c r="O13" s="28" t="s">
        <v>53</v>
      </c>
      <c r="P13" s="30">
        <v>7</v>
      </c>
      <c r="Q13" s="12"/>
      <c r="R13" s="43" t="s">
        <v>66</v>
      </c>
      <c r="S13" s="44" t="s">
        <v>27</v>
      </c>
      <c r="T13" s="47">
        <v>5</v>
      </c>
      <c r="U13" s="57"/>
      <c r="V13" s="58"/>
    </row>
    <row r="14" spans="1:22" ht="56.4" customHeight="1" x14ac:dyDescent="0.2">
      <c r="A14" s="83"/>
      <c r="B14" s="84"/>
      <c r="C14" s="85"/>
      <c r="D14" s="23" t="s">
        <v>47</v>
      </c>
      <c r="E14" s="25" t="s">
        <v>48</v>
      </c>
      <c r="F14" s="27">
        <v>44287</v>
      </c>
      <c r="G14" s="25" t="s">
        <v>54</v>
      </c>
      <c r="H14" s="29" t="s">
        <v>55</v>
      </c>
      <c r="I14" s="25" t="s">
        <v>51</v>
      </c>
      <c r="J14" s="29" t="s">
        <v>52</v>
      </c>
      <c r="K14" s="34">
        <v>23400000</v>
      </c>
      <c r="L14" s="29" t="s">
        <v>52</v>
      </c>
      <c r="M14" s="29" t="s">
        <v>52</v>
      </c>
      <c r="N14" s="28" t="s">
        <v>41</v>
      </c>
      <c r="O14" s="28" t="s">
        <v>53</v>
      </c>
      <c r="P14" s="30">
        <v>24</v>
      </c>
      <c r="Q14" s="12"/>
      <c r="R14" s="43" t="s">
        <v>66</v>
      </c>
      <c r="S14" s="44" t="s">
        <v>27</v>
      </c>
      <c r="T14" s="47">
        <v>5</v>
      </c>
      <c r="U14" s="57"/>
      <c r="V14" s="58"/>
    </row>
    <row r="15" spans="1:22" ht="56.4" customHeight="1" x14ac:dyDescent="0.2">
      <c r="A15" s="83"/>
      <c r="B15" s="84"/>
      <c r="C15" s="85"/>
      <c r="D15" s="23" t="s">
        <v>47</v>
      </c>
      <c r="E15" s="25" t="s">
        <v>48</v>
      </c>
      <c r="F15" s="27">
        <v>44287</v>
      </c>
      <c r="G15" s="25" t="s">
        <v>54</v>
      </c>
      <c r="H15" s="29" t="s">
        <v>55</v>
      </c>
      <c r="I15" s="25" t="s">
        <v>51</v>
      </c>
      <c r="J15" s="29" t="s">
        <v>52</v>
      </c>
      <c r="K15" s="34">
        <v>22500000</v>
      </c>
      <c r="L15" s="29" t="s">
        <v>52</v>
      </c>
      <c r="M15" s="29" t="s">
        <v>52</v>
      </c>
      <c r="N15" s="28" t="s">
        <v>41</v>
      </c>
      <c r="O15" s="28" t="s">
        <v>53</v>
      </c>
      <c r="P15" s="30">
        <v>57</v>
      </c>
      <c r="Q15" s="12"/>
      <c r="R15" s="43" t="s">
        <v>66</v>
      </c>
      <c r="S15" s="44" t="s">
        <v>27</v>
      </c>
      <c r="T15" s="47">
        <v>5</v>
      </c>
      <c r="U15" s="57"/>
      <c r="V15" s="58"/>
    </row>
    <row r="16" spans="1:22" ht="56.4" customHeight="1" x14ac:dyDescent="0.2">
      <c r="A16" s="83"/>
      <c r="B16" s="84"/>
      <c r="C16" s="85"/>
      <c r="D16" s="23" t="s">
        <v>47</v>
      </c>
      <c r="E16" s="25" t="s">
        <v>48</v>
      </c>
      <c r="F16" s="27">
        <v>44287</v>
      </c>
      <c r="G16" s="25" t="s">
        <v>54</v>
      </c>
      <c r="H16" s="29" t="s">
        <v>55</v>
      </c>
      <c r="I16" s="25" t="s">
        <v>51</v>
      </c>
      <c r="J16" s="29" t="s">
        <v>52</v>
      </c>
      <c r="K16" s="34">
        <v>22359000</v>
      </c>
      <c r="L16" s="29" t="s">
        <v>52</v>
      </c>
      <c r="M16" s="29" t="s">
        <v>52</v>
      </c>
      <c r="N16" s="28" t="s">
        <v>41</v>
      </c>
      <c r="O16" s="28" t="s">
        <v>53</v>
      </c>
      <c r="P16" s="30">
        <v>62</v>
      </c>
      <c r="Q16" s="12"/>
      <c r="R16" s="43" t="s">
        <v>66</v>
      </c>
      <c r="S16" s="44" t="s">
        <v>27</v>
      </c>
      <c r="T16" s="47">
        <v>5</v>
      </c>
      <c r="U16" s="57"/>
      <c r="V16" s="58"/>
    </row>
    <row r="17" spans="1:22" ht="56.4" customHeight="1" x14ac:dyDescent="0.2">
      <c r="A17" s="83"/>
      <c r="B17" s="84"/>
      <c r="C17" s="85"/>
      <c r="D17" s="23" t="s">
        <v>47</v>
      </c>
      <c r="E17" s="25" t="s">
        <v>48</v>
      </c>
      <c r="F17" s="27">
        <v>44287</v>
      </c>
      <c r="G17" s="25" t="s">
        <v>54</v>
      </c>
      <c r="H17" s="29" t="s">
        <v>55</v>
      </c>
      <c r="I17" s="25" t="s">
        <v>51</v>
      </c>
      <c r="J17" s="29" t="s">
        <v>52</v>
      </c>
      <c r="K17" s="34">
        <v>19500000</v>
      </c>
      <c r="L17" s="29" t="s">
        <v>52</v>
      </c>
      <c r="M17" s="29" t="s">
        <v>52</v>
      </c>
      <c r="N17" s="28" t="s">
        <v>41</v>
      </c>
      <c r="O17" s="28" t="s">
        <v>53</v>
      </c>
      <c r="P17" s="30">
        <v>6</v>
      </c>
      <c r="Q17" s="12"/>
      <c r="R17" s="43" t="s">
        <v>66</v>
      </c>
      <c r="S17" s="44" t="s">
        <v>28</v>
      </c>
      <c r="T17" s="47">
        <v>5</v>
      </c>
      <c r="U17" s="57"/>
      <c r="V17" s="58"/>
    </row>
    <row r="18" spans="1:22" ht="56.4" customHeight="1" x14ac:dyDescent="0.2">
      <c r="A18" s="83"/>
      <c r="B18" s="84"/>
      <c r="C18" s="85"/>
      <c r="D18" s="23" t="s">
        <v>47</v>
      </c>
      <c r="E18" s="25" t="s">
        <v>48</v>
      </c>
      <c r="F18" s="27">
        <v>44287</v>
      </c>
      <c r="G18" s="25" t="s">
        <v>60</v>
      </c>
      <c r="H18" s="29" t="s">
        <v>61</v>
      </c>
      <c r="I18" s="25" t="s">
        <v>51</v>
      </c>
      <c r="J18" s="29" t="s">
        <v>52</v>
      </c>
      <c r="K18" s="34">
        <v>28600000</v>
      </c>
      <c r="L18" s="29" t="s">
        <v>52</v>
      </c>
      <c r="M18" s="29" t="s">
        <v>52</v>
      </c>
      <c r="N18" s="28" t="s">
        <v>41</v>
      </c>
      <c r="O18" s="28" t="s">
        <v>53</v>
      </c>
      <c r="P18" s="30">
        <v>28</v>
      </c>
      <c r="Q18" s="12"/>
      <c r="R18" s="43" t="s">
        <v>66</v>
      </c>
      <c r="S18" s="44" t="s">
        <v>28</v>
      </c>
      <c r="T18" s="47">
        <v>5</v>
      </c>
      <c r="U18" s="57"/>
      <c r="V18" s="58"/>
    </row>
    <row r="19" spans="1:22" ht="56.4" customHeight="1" x14ac:dyDescent="0.2">
      <c r="A19" s="83"/>
      <c r="B19" s="84"/>
      <c r="C19" s="85"/>
      <c r="D19" s="23" t="s">
        <v>47</v>
      </c>
      <c r="E19" s="25" t="s">
        <v>48</v>
      </c>
      <c r="F19" s="27">
        <v>44287</v>
      </c>
      <c r="G19" s="25" t="s">
        <v>62</v>
      </c>
      <c r="H19" s="29" t="s">
        <v>63</v>
      </c>
      <c r="I19" s="25" t="s">
        <v>51</v>
      </c>
      <c r="J19" s="29" t="s">
        <v>52</v>
      </c>
      <c r="K19" s="34">
        <v>19100000</v>
      </c>
      <c r="L19" s="29" t="s">
        <v>52</v>
      </c>
      <c r="M19" s="29" t="s">
        <v>52</v>
      </c>
      <c r="N19" s="28" t="s">
        <v>41</v>
      </c>
      <c r="O19" s="28" t="s">
        <v>53</v>
      </c>
      <c r="P19" s="30">
        <v>57</v>
      </c>
      <c r="Q19" s="12"/>
      <c r="R19" s="43" t="s">
        <v>66</v>
      </c>
      <c r="S19" s="44" t="s">
        <v>27</v>
      </c>
      <c r="T19" s="47">
        <v>5</v>
      </c>
      <c r="U19" s="57"/>
      <c r="V19" s="58"/>
    </row>
    <row r="20" spans="1:22" ht="56.4" customHeight="1" x14ac:dyDescent="0.2">
      <c r="A20" s="83"/>
      <c r="B20" s="84"/>
      <c r="C20" s="85"/>
      <c r="D20" s="23" t="s">
        <v>47</v>
      </c>
      <c r="E20" s="25" t="s">
        <v>48</v>
      </c>
      <c r="F20" s="27">
        <v>44287</v>
      </c>
      <c r="G20" s="25" t="s">
        <v>56</v>
      </c>
      <c r="H20" s="29" t="s">
        <v>57</v>
      </c>
      <c r="I20" s="25" t="s">
        <v>51</v>
      </c>
      <c r="J20" s="29" t="s">
        <v>52</v>
      </c>
      <c r="K20" s="34">
        <v>18400000</v>
      </c>
      <c r="L20" s="29" t="s">
        <v>52</v>
      </c>
      <c r="M20" s="29" t="s">
        <v>52</v>
      </c>
      <c r="N20" s="28" t="s">
        <v>41</v>
      </c>
      <c r="O20" s="28" t="s">
        <v>53</v>
      </c>
      <c r="P20" s="30">
        <v>135</v>
      </c>
      <c r="Q20" s="12"/>
      <c r="R20" s="43" t="s">
        <v>66</v>
      </c>
      <c r="S20" s="44" t="s">
        <v>27</v>
      </c>
      <c r="T20" s="47">
        <v>5</v>
      </c>
      <c r="U20" s="57"/>
      <c r="V20" s="58"/>
    </row>
    <row r="21" spans="1:22" ht="56.4" customHeight="1" x14ac:dyDescent="0.2">
      <c r="A21" s="83"/>
      <c r="B21" s="84"/>
      <c r="C21" s="85"/>
      <c r="D21" s="23" t="s">
        <v>47</v>
      </c>
      <c r="E21" s="25" t="s">
        <v>48</v>
      </c>
      <c r="F21" s="27">
        <v>44287</v>
      </c>
      <c r="G21" s="25" t="s">
        <v>62</v>
      </c>
      <c r="H21" s="29" t="s">
        <v>63</v>
      </c>
      <c r="I21" s="25" t="s">
        <v>51</v>
      </c>
      <c r="J21" s="29" t="s">
        <v>52</v>
      </c>
      <c r="K21" s="34">
        <v>35600000</v>
      </c>
      <c r="L21" s="29" t="s">
        <v>52</v>
      </c>
      <c r="M21" s="29" t="s">
        <v>52</v>
      </c>
      <c r="N21" s="28" t="s">
        <v>41</v>
      </c>
      <c r="O21" s="28" t="s">
        <v>53</v>
      </c>
      <c r="P21" s="30">
        <v>67</v>
      </c>
      <c r="Q21" s="12"/>
      <c r="R21" s="43" t="s">
        <v>66</v>
      </c>
      <c r="S21" s="44" t="s">
        <v>27</v>
      </c>
      <c r="T21" s="47">
        <v>5</v>
      </c>
      <c r="U21" s="57"/>
      <c r="V21" s="58"/>
    </row>
    <row r="22" spans="1:22" ht="56.4" customHeight="1" x14ac:dyDescent="0.2">
      <c r="A22" s="83"/>
      <c r="B22" s="84"/>
      <c r="C22" s="85"/>
      <c r="D22" s="23" t="s">
        <v>47</v>
      </c>
      <c r="E22" s="25" t="s">
        <v>48</v>
      </c>
      <c r="F22" s="27">
        <v>44287</v>
      </c>
      <c r="G22" s="25" t="s">
        <v>56</v>
      </c>
      <c r="H22" s="29" t="s">
        <v>57</v>
      </c>
      <c r="I22" s="25" t="s">
        <v>51</v>
      </c>
      <c r="J22" s="29" t="s">
        <v>52</v>
      </c>
      <c r="K22" s="34">
        <v>15523300</v>
      </c>
      <c r="L22" s="29" t="s">
        <v>52</v>
      </c>
      <c r="M22" s="29" t="s">
        <v>52</v>
      </c>
      <c r="N22" s="28" t="s">
        <v>41</v>
      </c>
      <c r="O22" s="28" t="s">
        <v>53</v>
      </c>
      <c r="P22" s="30">
        <v>2</v>
      </c>
      <c r="Q22" s="12"/>
      <c r="R22" s="43" t="s">
        <v>66</v>
      </c>
      <c r="S22" s="44" t="s">
        <v>27</v>
      </c>
      <c r="T22" s="47">
        <v>5</v>
      </c>
      <c r="U22" s="57"/>
      <c r="V22" s="58"/>
    </row>
    <row r="23" spans="1:22" ht="56.4" customHeight="1" x14ac:dyDescent="0.2">
      <c r="A23" s="83"/>
      <c r="B23" s="84"/>
      <c r="C23" s="85"/>
      <c r="D23" s="23" t="s">
        <v>47</v>
      </c>
      <c r="E23" s="25" t="s">
        <v>48</v>
      </c>
      <c r="F23" s="27">
        <v>44287</v>
      </c>
      <c r="G23" s="25" t="s">
        <v>54</v>
      </c>
      <c r="H23" s="29" t="s">
        <v>55</v>
      </c>
      <c r="I23" s="25" t="s">
        <v>51</v>
      </c>
      <c r="J23" s="29" t="s">
        <v>52</v>
      </c>
      <c r="K23" s="34">
        <v>19520800</v>
      </c>
      <c r="L23" s="29" t="s">
        <v>52</v>
      </c>
      <c r="M23" s="29" t="s">
        <v>52</v>
      </c>
      <c r="N23" s="28" t="s">
        <v>41</v>
      </c>
      <c r="O23" s="28" t="s">
        <v>53</v>
      </c>
      <c r="P23" s="30">
        <v>241</v>
      </c>
      <c r="Q23" s="12"/>
      <c r="R23" s="43" t="s">
        <v>66</v>
      </c>
      <c r="S23" s="44" t="s">
        <v>27</v>
      </c>
      <c r="T23" s="47">
        <v>5</v>
      </c>
      <c r="U23" s="57"/>
      <c r="V23" s="58"/>
    </row>
    <row r="24" spans="1:22" ht="56.4" customHeight="1" x14ac:dyDescent="0.2">
      <c r="A24" s="83"/>
      <c r="B24" s="84"/>
      <c r="C24" s="85"/>
      <c r="D24" s="23" t="s">
        <v>47</v>
      </c>
      <c r="E24" s="25" t="s">
        <v>48</v>
      </c>
      <c r="F24" s="27">
        <v>44287</v>
      </c>
      <c r="G24" s="25" t="s">
        <v>54</v>
      </c>
      <c r="H24" s="29" t="s">
        <v>55</v>
      </c>
      <c r="I24" s="25" t="s">
        <v>51</v>
      </c>
      <c r="J24" s="29" t="s">
        <v>52</v>
      </c>
      <c r="K24" s="34">
        <v>16055881</v>
      </c>
      <c r="L24" s="29" t="s">
        <v>52</v>
      </c>
      <c r="M24" s="29" t="s">
        <v>52</v>
      </c>
      <c r="N24" s="28" t="s">
        <v>41</v>
      </c>
      <c r="O24" s="28" t="s">
        <v>53</v>
      </c>
      <c r="P24" s="30">
        <v>124</v>
      </c>
      <c r="Q24" s="12"/>
      <c r="R24" s="43" t="s">
        <v>66</v>
      </c>
      <c r="S24" s="44" t="s">
        <v>27</v>
      </c>
      <c r="T24" s="47">
        <v>5</v>
      </c>
      <c r="U24" s="57"/>
      <c r="V24" s="58"/>
    </row>
    <row r="25" spans="1:22" ht="56.4" customHeight="1" x14ac:dyDescent="0.2">
      <c r="A25" s="83"/>
      <c r="B25" s="84"/>
      <c r="C25" s="85"/>
      <c r="D25" s="23" t="s">
        <v>47</v>
      </c>
      <c r="E25" s="25" t="s">
        <v>48</v>
      </c>
      <c r="F25" s="27">
        <v>44287</v>
      </c>
      <c r="G25" s="25" t="s">
        <v>62</v>
      </c>
      <c r="H25" s="29" t="s">
        <v>63</v>
      </c>
      <c r="I25" s="25" t="s">
        <v>51</v>
      </c>
      <c r="J25" s="29" t="s">
        <v>52</v>
      </c>
      <c r="K25" s="34">
        <v>13000000</v>
      </c>
      <c r="L25" s="29" t="s">
        <v>52</v>
      </c>
      <c r="M25" s="29" t="s">
        <v>52</v>
      </c>
      <c r="N25" s="28" t="s">
        <v>41</v>
      </c>
      <c r="O25" s="28" t="s">
        <v>53</v>
      </c>
      <c r="P25" s="30">
        <v>96</v>
      </c>
      <c r="Q25" s="12"/>
      <c r="R25" s="43" t="s">
        <v>66</v>
      </c>
      <c r="S25" s="44" t="s">
        <v>27</v>
      </c>
      <c r="T25" s="47">
        <v>5</v>
      </c>
      <c r="U25" s="57"/>
      <c r="V25" s="58"/>
    </row>
    <row r="26" spans="1:22" ht="56.4" customHeight="1" x14ac:dyDescent="0.2">
      <c r="A26" s="83"/>
      <c r="B26" s="84"/>
      <c r="C26" s="85"/>
      <c r="D26" s="23" t="s">
        <v>47</v>
      </c>
      <c r="E26" s="25" t="s">
        <v>48</v>
      </c>
      <c r="F26" s="27">
        <v>44287</v>
      </c>
      <c r="G26" s="25" t="s">
        <v>60</v>
      </c>
      <c r="H26" s="29" t="s">
        <v>61</v>
      </c>
      <c r="I26" s="25" t="s">
        <v>51</v>
      </c>
      <c r="J26" s="29" t="s">
        <v>52</v>
      </c>
      <c r="K26" s="34">
        <v>24039600</v>
      </c>
      <c r="L26" s="29" t="s">
        <v>52</v>
      </c>
      <c r="M26" s="29" t="s">
        <v>52</v>
      </c>
      <c r="N26" s="28" t="s">
        <v>41</v>
      </c>
      <c r="O26" s="28" t="s">
        <v>53</v>
      </c>
      <c r="P26" s="30">
        <v>2</v>
      </c>
      <c r="Q26" s="12"/>
      <c r="R26" s="43" t="s">
        <v>66</v>
      </c>
      <c r="S26" s="44" t="s">
        <v>28</v>
      </c>
      <c r="T26" s="47">
        <v>5</v>
      </c>
      <c r="U26" s="57"/>
      <c r="V26" s="58"/>
    </row>
    <row r="27" spans="1:22" ht="56.4" customHeight="1" x14ac:dyDescent="0.2">
      <c r="A27" s="83"/>
      <c r="B27" s="84"/>
      <c r="C27" s="85"/>
      <c r="D27" s="23" t="s">
        <v>47</v>
      </c>
      <c r="E27" s="25" t="s">
        <v>48</v>
      </c>
      <c r="F27" s="27">
        <v>44287</v>
      </c>
      <c r="G27" s="25" t="s">
        <v>54</v>
      </c>
      <c r="H27" s="29" t="s">
        <v>55</v>
      </c>
      <c r="I27" s="25" t="s">
        <v>51</v>
      </c>
      <c r="J27" s="29" t="s">
        <v>52</v>
      </c>
      <c r="K27" s="34">
        <v>14450000</v>
      </c>
      <c r="L27" s="29" t="s">
        <v>52</v>
      </c>
      <c r="M27" s="29" t="s">
        <v>52</v>
      </c>
      <c r="N27" s="28" t="s">
        <v>41</v>
      </c>
      <c r="O27" s="28" t="s">
        <v>53</v>
      </c>
      <c r="P27" s="30">
        <v>45</v>
      </c>
      <c r="Q27" s="12"/>
      <c r="R27" s="43" t="s">
        <v>66</v>
      </c>
      <c r="S27" s="44" t="s">
        <v>27</v>
      </c>
      <c r="T27" s="47">
        <v>5</v>
      </c>
      <c r="U27" s="57"/>
      <c r="V27" s="58"/>
    </row>
    <row r="28" spans="1:22" ht="56.4" customHeight="1" x14ac:dyDescent="0.2">
      <c r="A28" s="83"/>
      <c r="B28" s="84"/>
      <c r="C28" s="85"/>
      <c r="D28" s="22" t="s">
        <v>47</v>
      </c>
      <c r="E28" s="24" t="s">
        <v>48</v>
      </c>
      <c r="F28" s="26">
        <v>44287</v>
      </c>
      <c r="G28" s="24" t="s">
        <v>49</v>
      </c>
      <c r="H28" s="28" t="s">
        <v>50</v>
      </c>
      <c r="I28" s="24" t="s">
        <v>51</v>
      </c>
      <c r="J28" s="28" t="s">
        <v>52</v>
      </c>
      <c r="K28" s="33">
        <v>1430000000</v>
      </c>
      <c r="L28" s="28" t="s">
        <v>52</v>
      </c>
      <c r="M28" s="28" t="s">
        <v>52</v>
      </c>
      <c r="N28" s="28" t="s">
        <v>41</v>
      </c>
      <c r="O28" s="28" t="s">
        <v>53</v>
      </c>
      <c r="P28" s="30">
        <v>1</v>
      </c>
      <c r="Q28" s="11"/>
      <c r="R28" s="43" t="s">
        <v>66</v>
      </c>
      <c r="S28" s="44" t="s">
        <v>27</v>
      </c>
      <c r="T28" s="47">
        <v>5</v>
      </c>
      <c r="U28" s="57"/>
      <c r="V28" s="58"/>
    </row>
    <row r="29" spans="1:22" ht="56.4" customHeight="1" x14ac:dyDescent="0.2">
      <c r="A29" s="83"/>
      <c r="B29" s="84"/>
      <c r="C29" s="85"/>
      <c r="D29" s="23" t="s">
        <v>47</v>
      </c>
      <c r="E29" s="25" t="s">
        <v>48</v>
      </c>
      <c r="F29" s="27">
        <v>44347</v>
      </c>
      <c r="G29" s="25" t="s">
        <v>54</v>
      </c>
      <c r="H29" s="29" t="s">
        <v>55</v>
      </c>
      <c r="I29" s="25" t="s">
        <v>51</v>
      </c>
      <c r="J29" s="29" t="s">
        <v>52</v>
      </c>
      <c r="K29" s="34">
        <v>13000000</v>
      </c>
      <c r="L29" s="29" t="s">
        <v>52</v>
      </c>
      <c r="M29" s="29" t="s">
        <v>52</v>
      </c>
      <c r="N29" s="28" t="s">
        <v>41</v>
      </c>
      <c r="O29" s="28" t="s">
        <v>53</v>
      </c>
      <c r="P29" s="30">
        <v>62</v>
      </c>
      <c r="Q29" s="12"/>
      <c r="R29" s="43" t="s">
        <v>66</v>
      </c>
      <c r="S29" s="44" t="s">
        <v>28</v>
      </c>
      <c r="T29" s="47">
        <v>5</v>
      </c>
      <c r="U29" s="57"/>
      <c r="V29" s="58"/>
    </row>
    <row r="30" spans="1:22" ht="56.4" customHeight="1" x14ac:dyDescent="0.2">
      <c r="A30" s="83"/>
      <c r="B30" s="84"/>
      <c r="C30" s="85"/>
      <c r="D30" s="23" t="s">
        <v>47</v>
      </c>
      <c r="E30" s="25" t="s">
        <v>48</v>
      </c>
      <c r="F30" s="27">
        <v>44347</v>
      </c>
      <c r="G30" s="25" t="s">
        <v>54</v>
      </c>
      <c r="H30" s="29" t="s">
        <v>55</v>
      </c>
      <c r="I30" s="25" t="s">
        <v>51</v>
      </c>
      <c r="J30" s="29" t="s">
        <v>52</v>
      </c>
      <c r="K30" s="34">
        <v>13000000</v>
      </c>
      <c r="L30" s="29" t="s">
        <v>52</v>
      </c>
      <c r="M30" s="29" t="s">
        <v>52</v>
      </c>
      <c r="N30" s="28" t="s">
        <v>41</v>
      </c>
      <c r="O30" s="28" t="s">
        <v>53</v>
      </c>
      <c r="P30" s="30">
        <v>35</v>
      </c>
      <c r="Q30" s="12"/>
      <c r="R30" s="43" t="s">
        <v>66</v>
      </c>
      <c r="S30" s="44" t="s">
        <v>28</v>
      </c>
      <c r="T30" s="47">
        <v>5</v>
      </c>
      <c r="U30" s="57"/>
      <c r="V30" s="58"/>
    </row>
    <row r="31" spans="1:22" ht="56.4" customHeight="1" x14ac:dyDescent="0.2">
      <c r="A31" s="83"/>
      <c r="B31" s="84"/>
      <c r="C31" s="85"/>
      <c r="D31" s="23" t="s">
        <v>47</v>
      </c>
      <c r="E31" s="25" t="s">
        <v>48</v>
      </c>
      <c r="F31" s="27">
        <v>44428</v>
      </c>
      <c r="G31" s="25" t="s">
        <v>54</v>
      </c>
      <c r="H31" s="29" t="s">
        <v>55</v>
      </c>
      <c r="I31" s="25" t="s">
        <v>51</v>
      </c>
      <c r="J31" s="29" t="s">
        <v>52</v>
      </c>
      <c r="K31" s="34">
        <v>770588000</v>
      </c>
      <c r="L31" s="29" t="s">
        <v>52</v>
      </c>
      <c r="M31" s="29" t="s">
        <v>52</v>
      </c>
      <c r="N31" s="28" t="s">
        <v>41</v>
      </c>
      <c r="O31" s="28" t="s">
        <v>53</v>
      </c>
      <c r="P31" s="30">
        <v>13</v>
      </c>
      <c r="Q31" s="12"/>
      <c r="R31" s="43" t="s">
        <v>66</v>
      </c>
      <c r="S31" s="44" t="s">
        <v>28</v>
      </c>
      <c r="T31" s="47">
        <v>5</v>
      </c>
      <c r="U31" s="57"/>
      <c r="V31" s="58"/>
    </row>
    <row r="32" spans="1:22" ht="56.4" customHeight="1" x14ac:dyDescent="0.2">
      <c r="A32" s="83"/>
      <c r="B32" s="84"/>
      <c r="C32" s="85"/>
      <c r="D32" s="23" t="s">
        <v>47</v>
      </c>
      <c r="E32" s="25" t="s">
        <v>48</v>
      </c>
      <c r="F32" s="27">
        <v>44428</v>
      </c>
      <c r="G32" s="25" t="s">
        <v>54</v>
      </c>
      <c r="H32" s="29" t="s">
        <v>55</v>
      </c>
      <c r="I32" s="25" t="s">
        <v>51</v>
      </c>
      <c r="J32" s="29" t="s">
        <v>52</v>
      </c>
      <c r="K32" s="34">
        <v>291460000</v>
      </c>
      <c r="L32" s="29" t="s">
        <v>52</v>
      </c>
      <c r="M32" s="29" t="s">
        <v>52</v>
      </c>
      <c r="N32" s="28" t="s">
        <v>41</v>
      </c>
      <c r="O32" s="28" t="s">
        <v>53</v>
      </c>
      <c r="P32" s="30">
        <v>13</v>
      </c>
      <c r="Q32" s="12"/>
      <c r="R32" s="43" t="s">
        <v>66</v>
      </c>
      <c r="S32" s="44" t="s">
        <v>28</v>
      </c>
      <c r="T32" s="47">
        <v>5</v>
      </c>
      <c r="U32" s="57"/>
      <c r="V32" s="58"/>
    </row>
    <row r="33" spans="1:22" ht="56.4" customHeight="1" x14ac:dyDescent="0.2">
      <c r="A33" s="83"/>
      <c r="B33" s="84"/>
      <c r="C33" s="85"/>
      <c r="D33" s="23" t="s">
        <v>47</v>
      </c>
      <c r="E33" s="25" t="s">
        <v>48</v>
      </c>
      <c r="F33" s="27">
        <v>44456</v>
      </c>
      <c r="G33" s="25" t="s">
        <v>64</v>
      </c>
      <c r="H33" s="29" t="s">
        <v>65</v>
      </c>
      <c r="I33" s="25" t="s">
        <v>51</v>
      </c>
      <c r="J33" s="29" t="s">
        <v>52</v>
      </c>
      <c r="K33" s="34">
        <v>23638492</v>
      </c>
      <c r="L33" s="29" t="s">
        <v>52</v>
      </c>
      <c r="M33" s="29" t="s">
        <v>52</v>
      </c>
      <c r="N33" s="28" t="s">
        <v>41</v>
      </c>
      <c r="O33" s="28" t="s">
        <v>53</v>
      </c>
      <c r="P33" s="30">
        <v>6</v>
      </c>
      <c r="Q33" s="12"/>
      <c r="R33" s="43" t="s">
        <v>66</v>
      </c>
      <c r="S33" s="44" t="s">
        <v>28</v>
      </c>
      <c r="T33" s="47">
        <v>5</v>
      </c>
      <c r="U33" s="57"/>
      <c r="V33" s="58"/>
    </row>
    <row r="34" spans="1:22" ht="56.4" customHeight="1" thickBot="1" x14ac:dyDescent="0.25">
      <c r="A34" s="83"/>
      <c r="B34" s="84"/>
      <c r="C34" s="85"/>
      <c r="D34" s="36" t="s">
        <v>47</v>
      </c>
      <c r="E34" s="37" t="s">
        <v>48</v>
      </c>
      <c r="F34" s="38">
        <v>44489</v>
      </c>
      <c r="G34" s="37" t="s">
        <v>54</v>
      </c>
      <c r="H34" s="39" t="s">
        <v>55</v>
      </c>
      <c r="I34" s="37" t="s">
        <v>51</v>
      </c>
      <c r="J34" s="39" t="s">
        <v>52</v>
      </c>
      <c r="K34" s="40">
        <v>65000000</v>
      </c>
      <c r="L34" s="39" t="s">
        <v>52</v>
      </c>
      <c r="M34" s="39" t="s">
        <v>52</v>
      </c>
      <c r="N34" s="41" t="s">
        <v>41</v>
      </c>
      <c r="O34" s="41" t="s">
        <v>53</v>
      </c>
      <c r="P34" s="42">
        <v>2</v>
      </c>
      <c r="Q34" s="13"/>
      <c r="R34" s="46" t="s">
        <v>66</v>
      </c>
      <c r="S34" s="54" t="s">
        <v>28</v>
      </c>
      <c r="T34" s="48">
        <v>5</v>
      </c>
      <c r="U34" s="57"/>
      <c r="V34" s="58"/>
    </row>
    <row r="35" spans="1:22" ht="14.4" customHeight="1" x14ac:dyDescent="0.2">
      <c r="A35" s="83"/>
      <c r="B35" s="84"/>
      <c r="C35" s="85"/>
      <c r="D35" s="31" t="s">
        <v>26</v>
      </c>
      <c r="E35" s="32"/>
      <c r="G35" s="32"/>
      <c r="I35" s="32"/>
      <c r="R35" s="32"/>
      <c r="U35" s="49"/>
      <c r="V35" s="53"/>
    </row>
    <row r="36" spans="1:22" ht="14.4" customHeight="1" x14ac:dyDescent="0.2">
      <c r="A36" s="83"/>
      <c r="B36" s="84"/>
      <c r="C36" s="85"/>
      <c r="D36" s="31" t="s">
        <v>22</v>
      </c>
      <c r="E36" s="32"/>
      <c r="G36" s="32"/>
      <c r="I36" s="32"/>
      <c r="R36" s="32"/>
      <c r="U36" s="49"/>
      <c r="V36" s="53"/>
    </row>
    <row r="37" spans="1:22" s="52" customFormat="1" ht="24" customHeight="1" x14ac:dyDescent="0.2">
      <c r="A37" s="86"/>
      <c r="B37" s="86"/>
      <c r="C37" s="86"/>
      <c r="D37" s="50">
        <f>COUNTA(D5:D34)</f>
        <v>30</v>
      </c>
      <c r="E37" s="50"/>
      <c r="F37" s="50"/>
      <c r="G37" s="50"/>
      <c r="H37" s="50"/>
      <c r="I37" s="50"/>
      <c r="J37" s="50"/>
      <c r="K37" s="51">
        <f>SUM(K5:K34)</f>
        <v>4005799773</v>
      </c>
      <c r="L37" s="50"/>
      <c r="M37" s="50"/>
      <c r="N37" s="50"/>
      <c r="O37" s="50"/>
      <c r="P37" s="50"/>
      <c r="Q37" s="50"/>
      <c r="U37" s="50"/>
    </row>
    <row r="38" spans="1:22" x14ac:dyDescent="0.2">
      <c r="A38" s="87"/>
      <c r="B38" s="88"/>
      <c r="C38" s="88"/>
      <c r="D38" s="7"/>
      <c r="E38" s="7"/>
      <c r="F38" s="7"/>
      <c r="G38" s="7"/>
      <c r="H38" s="7"/>
      <c r="I38" s="7"/>
      <c r="J38" s="7"/>
      <c r="K38" s="7"/>
      <c r="L38" s="7"/>
      <c r="M38" s="7"/>
      <c r="N38" s="7"/>
      <c r="O38" s="7"/>
      <c r="P38" s="7"/>
      <c r="Q38" s="7"/>
      <c r="U38" s="49"/>
    </row>
    <row r="39" spans="1:22" x14ac:dyDescent="0.2">
      <c r="A39" s="87"/>
      <c r="B39" s="88"/>
      <c r="C39" s="88"/>
      <c r="D39" s="7"/>
      <c r="E39" s="7"/>
      <c r="F39" s="7"/>
      <c r="G39" s="7"/>
      <c r="H39" s="7"/>
      <c r="I39" s="7"/>
      <c r="J39" s="7"/>
      <c r="K39" s="7"/>
      <c r="L39" s="7"/>
      <c r="M39" s="7"/>
      <c r="N39" t="s">
        <v>42</v>
      </c>
      <c r="O39" t="s">
        <v>37</v>
      </c>
      <c r="Q39" s="7"/>
      <c r="S39" t="s">
        <v>27</v>
      </c>
      <c r="U39" s="49"/>
    </row>
    <row r="40" spans="1:22" x14ac:dyDescent="0.2">
      <c r="A40" s="87"/>
      <c r="B40" s="88"/>
      <c r="C40" s="88"/>
      <c r="D40" s="7"/>
      <c r="E40" s="7"/>
      <c r="F40" s="7"/>
      <c r="G40" s="7"/>
      <c r="H40" s="7"/>
      <c r="I40" s="7"/>
      <c r="J40" s="7"/>
      <c r="K40" s="7"/>
      <c r="L40" s="7"/>
      <c r="M40" s="7"/>
      <c r="N40" t="s">
        <v>44</v>
      </c>
      <c r="O40" t="s">
        <v>38</v>
      </c>
      <c r="Q40" s="7"/>
      <c r="S40" t="s">
        <v>28</v>
      </c>
      <c r="U40" s="49"/>
    </row>
    <row r="41" spans="1:22" x14ac:dyDescent="0.2">
      <c r="A41" s="87"/>
      <c r="B41" s="88"/>
      <c r="C41" s="88"/>
      <c r="N41" t="s">
        <v>45</v>
      </c>
      <c r="U41" s="49"/>
    </row>
    <row r="42" spans="1:22" x14ac:dyDescent="0.2">
      <c r="A42" s="87"/>
      <c r="B42" s="88"/>
      <c r="C42" s="88"/>
      <c r="N42" t="s">
        <v>46</v>
      </c>
      <c r="U42" s="49"/>
    </row>
    <row r="43" spans="1:22" x14ac:dyDescent="0.2">
      <c r="A43" s="87"/>
      <c r="B43" s="88"/>
      <c r="C43" s="88"/>
      <c r="U43" s="49"/>
    </row>
    <row r="44" spans="1:22" x14ac:dyDescent="0.2">
      <c r="A44" s="87"/>
      <c r="B44" s="88"/>
      <c r="C44" s="88"/>
      <c r="U44" s="49"/>
    </row>
    <row r="45" spans="1:22" x14ac:dyDescent="0.2">
      <c r="A45" s="87"/>
      <c r="B45" s="88"/>
      <c r="C45" s="88"/>
      <c r="F45" s="7"/>
      <c r="U45" s="49"/>
    </row>
    <row r="46" spans="1:22" x14ac:dyDescent="0.2">
      <c r="A46" s="87"/>
      <c r="B46" s="88"/>
      <c r="C46" s="88"/>
      <c r="U46" s="49"/>
    </row>
    <row r="47" spans="1:22" x14ac:dyDescent="0.2">
      <c r="A47" s="87"/>
      <c r="B47" s="88"/>
      <c r="C47" s="88"/>
      <c r="U47" s="49"/>
    </row>
  </sheetData>
  <autoFilter ref="A4:V37" xr:uid="{09818B62-FA25-4014-893D-7B51C28E4495}">
    <filterColumn colId="0" showButton="0"/>
    <filterColumn colId="1" showButton="0"/>
  </autoFilter>
  <mergeCells count="59">
    <mergeCell ref="A40:C40"/>
    <mergeCell ref="A41:C41"/>
    <mergeCell ref="A47:C47"/>
    <mergeCell ref="A42:C42"/>
    <mergeCell ref="A43:C43"/>
    <mergeCell ref="A44:C44"/>
    <mergeCell ref="A45:C45"/>
    <mergeCell ref="A46:C46"/>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G3:G4"/>
    <mergeCell ref="H3:H4"/>
    <mergeCell ref="A7:C7"/>
    <mergeCell ref="A8:C8"/>
    <mergeCell ref="A9:C9"/>
    <mergeCell ref="D1:S1"/>
    <mergeCell ref="A3:C4"/>
    <mergeCell ref="A5:C5"/>
    <mergeCell ref="A6:C6"/>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N5:N34" xr:uid="{00000000-0002-0000-0300-000000000000}">
      <formula1>$N$38:$N$42</formula1>
    </dataValidation>
    <dataValidation type="list" allowBlank="1" showInputMessage="1" showErrorMessage="1" sqref="O5:O34" xr:uid="{00000000-0002-0000-0300-000001000000}">
      <formula1>$O$38:$O$40</formula1>
    </dataValidation>
    <dataValidation type="list" allowBlank="1" showInputMessage="1" showErrorMessage="1" sqref="S5:S34" xr:uid="{00000000-0002-0000-0300-000002000000}">
      <formula1>$S$38:$S$40</formula1>
    </dataValidation>
  </dataValidations>
  <pageMargins left="0.70866141732283472" right="0.70866141732283472" top="0.74803149606299213" bottom="0.74803149606299213"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2022-09-12T06:30:27Z</dcterms:created>
  <dcterms:modified xsi:type="dcterms:W3CDTF">2022-09-12T06:30:31Z</dcterms:modified>
</cp:coreProperties>
</file>