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 defaultThemeVersion="124226"/>
  <xr:revisionPtr revIDLastSave="0" documentId="8_{607CCFFD-1486-4AC9-9B65-59C173EB7197}" xr6:coauthVersionLast="45" xr6:coauthVersionMax="45" xr10:uidLastSave="{00000000-0000-0000-0000-000000000000}"/>
  <bookViews>
    <workbookView xWindow="-110" yWindow="-110" windowWidth="19420" windowHeight="10420" tabRatio="629" xr2:uid="{00000000-000D-0000-FFFF-FFFF00000000}"/>
  </bookViews>
  <sheets>
    <sheet name="10.研究開発費内訳" sheetId="39" r:id="rId1"/>
    <sheet name="12．主なスケジュール計画書用" sheetId="41" r:id="rId2"/>
    <sheet name="19.利益予想（＆返済予定）" sheetId="40" r:id="rId3"/>
  </sheets>
  <definedNames>
    <definedName name="_xlnm.Print_Area" localSheetId="0">'10.研究開発費内訳'!$A$1:$H$100</definedName>
    <definedName name="型_番" localSheetId="0">#REF!</definedName>
    <definedName name="型_番">#REF!</definedName>
    <definedName name="小計" localSheetId="0">#REF!</definedName>
    <definedName name="小計">#REF!</definedName>
    <definedName name="数量" localSheetId="0">#REF!</definedName>
    <definedName name="数量">#REF!</definedName>
    <definedName name="定価" localSheetId="0">#REF!</definedName>
    <definedName name="定価">#REF!</definedName>
    <definedName name="納入価" localSheetId="0">#REF!</definedName>
    <definedName name="納入価">#REF!</definedName>
    <definedName name="品__名" localSheetId="0">#REF!</definedName>
    <definedName name="品__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40" l="1"/>
  <c r="J14" i="40"/>
  <c r="J12" i="40"/>
  <c r="J11" i="40"/>
  <c r="G10" i="40"/>
  <c r="G13" i="40" s="1"/>
  <c r="C10" i="40"/>
  <c r="C13" i="40" s="1"/>
  <c r="J9" i="40"/>
  <c r="I8" i="40"/>
  <c r="I10" i="40" s="1"/>
  <c r="I13" i="40" s="1"/>
  <c r="H8" i="40"/>
  <c r="H10" i="40" s="1"/>
  <c r="H13" i="40" s="1"/>
  <c r="G8" i="40"/>
  <c r="F8" i="40"/>
  <c r="F10" i="40" s="1"/>
  <c r="F13" i="40" s="1"/>
  <c r="E8" i="40"/>
  <c r="E10" i="40" s="1"/>
  <c r="E13" i="40" s="1"/>
  <c r="D8" i="40"/>
  <c r="D10" i="40" s="1"/>
  <c r="D13" i="40" s="1"/>
  <c r="C8" i="40"/>
  <c r="J8" i="40" s="1"/>
  <c r="J6" i="40"/>
  <c r="J13" i="40" l="1"/>
  <c r="J10" i="40"/>
  <c r="C12" i="39" l="1"/>
  <c r="C11" i="39"/>
  <c r="C10" i="39"/>
  <c r="C9" i="39"/>
  <c r="C8" i="39"/>
  <c r="C7" i="39"/>
  <c r="C6" i="39"/>
  <c r="C5" i="39"/>
  <c r="C4" i="39"/>
  <c r="C27" i="39"/>
  <c r="G26" i="39"/>
  <c r="F26" i="39"/>
  <c r="H26" i="39" s="1"/>
  <c r="D12" i="39" s="1"/>
  <c r="E12" i="39" s="1"/>
  <c r="E26" i="39"/>
  <c r="D26" i="39"/>
  <c r="C26" i="39"/>
  <c r="G25" i="39"/>
  <c r="F25" i="39"/>
  <c r="E25" i="39"/>
  <c r="D25" i="39"/>
  <c r="C25" i="39"/>
  <c r="H25" i="39" s="1"/>
  <c r="D11" i="39" s="1"/>
  <c r="G24" i="39"/>
  <c r="F24" i="39"/>
  <c r="E24" i="39"/>
  <c r="D24" i="39"/>
  <c r="H24" i="39" s="1"/>
  <c r="D10" i="39" s="1"/>
  <c r="E10" i="39" s="1"/>
  <c r="C24" i="39"/>
  <c r="G23" i="39"/>
  <c r="F23" i="39"/>
  <c r="E23" i="39"/>
  <c r="D23" i="39"/>
  <c r="C23" i="39"/>
  <c r="G22" i="39"/>
  <c r="F22" i="39"/>
  <c r="E22" i="39"/>
  <c r="D22" i="39"/>
  <c r="H22" i="39" s="1"/>
  <c r="D8" i="39" s="1"/>
  <c r="E8" i="39" s="1"/>
  <c r="C22" i="39"/>
  <c r="G21" i="39"/>
  <c r="F21" i="39"/>
  <c r="E21" i="39"/>
  <c r="D21" i="39"/>
  <c r="C21" i="39"/>
  <c r="G20" i="39"/>
  <c r="F20" i="39"/>
  <c r="E20" i="39"/>
  <c r="D20" i="39"/>
  <c r="D27" i="39" s="1"/>
  <c r="D28" i="39" s="1"/>
  <c r="D29" i="39" s="1"/>
  <c r="C20" i="39"/>
  <c r="G19" i="39"/>
  <c r="F19" i="39"/>
  <c r="E19" i="39"/>
  <c r="E27" i="39" s="1"/>
  <c r="E28" i="39" s="1"/>
  <c r="E29" i="39" s="1"/>
  <c r="D19" i="39"/>
  <c r="C19" i="39"/>
  <c r="H19" i="39" s="1"/>
  <c r="D5" i="39" s="1"/>
  <c r="E5" i="39" s="1"/>
  <c r="G18" i="39"/>
  <c r="F18" i="39"/>
  <c r="E18" i="39"/>
  <c r="D18" i="39"/>
  <c r="C18" i="39"/>
  <c r="G88" i="39"/>
  <c r="F88" i="39"/>
  <c r="E88" i="39"/>
  <c r="D88" i="39"/>
  <c r="C88" i="39"/>
  <c r="G74" i="39"/>
  <c r="F74" i="39"/>
  <c r="E74" i="39"/>
  <c r="D74" i="39"/>
  <c r="C74" i="39"/>
  <c r="G60" i="39"/>
  <c r="F60" i="39"/>
  <c r="E60" i="39"/>
  <c r="D60" i="39"/>
  <c r="C60" i="39"/>
  <c r="G46" i="39"/>
  <c r="F46" i="39"/>
  <c r="E46" i="39"/>
  <c r="D46" i="39"/>
  <c r="C46" i="39"/>
  <c r="G32" i="39"/>
  <c r="F32" i="39"/>
  <c r="E32" i="39"/>
  <c r="D32" i="39"/>
  <c r="C32" i="39"/>
  <c r="G98" i="39"/>
  <c r="G99" i="39" s="1"/>
  <c r="F98" i="39"/>
  <c r="E98" i="39"/>
  <c r="E99" i="39" s="1"/>
  <c r="D98" i="39"/>
  <c r="C98" i="39"/>
  <c r="C99" i="39" s="1"/>
  <c r="H97" i="39"/>
  <c r="H96" i="39"/>
  <c r="H95" i="39"/>
  <c r="H94" i="39"/>
  <c r="H93" i="39"/>
  <c r="H92" i="39"/>
  <c r="H91" i="39"/>
  <c r="H90" i="39"/>
  <c r="H89" i="39"/>
  <c r="G84" i="39"/>
  <c r="G85" i="39" s="1"/>
  <c r="G86" i="39" s="1"/>
  <c r="F84" i="39"/>
  <c r="F85" i="39" s="1"/>
  <c r="F86" i="39" s="1"/>
  <c r="E84" i="39"/>
  <c r="D84" i="39"/>
  <c r="C84" i="39"/>
  <c r="C85" i="39" s="1"/>
  <c r="H83" i="39"/>
  <c r="H82" i="39"/>
  <c r="H81" i="39"/>
  <c r="H80" i="39"/>
  <c r="H79" i="39"/>
  <c r="H78" i="39"/>
  <c r="H77" i="39"/>
  <c r="H76" i="39"/>
  <c r="H75" i="39"/>
  <c r="G70" i="39"/>
  <c r="G71" i="39" s="1"/>
  <c r="F70" i="39"/>
  <c r="F71" i="39" s="1"/>
  <c r="E70" i="39"/>
  <c r="E71" i="39" s="1"/>
  <c r="D70" i="39"/>
  <c r="D71" i="39" s="1"/>
  <c r="C70" i="39"/>
  <c r="C71" i="39" s="1"/>
  <c r="C72" i="39" s="1"/>
  <c r="H69" i="39"/>
  <c r="H68" i="39"/>
  <c r="H67" i="39"/>
  <c r="H66" i="39"/>
  <c r="H65" i="39"/>
  <c r="H64" i="39"/>
  <c r="H63" i="39"/>
  <c r="H62" i="39"/>
  <c r="H61" i="39"/>
  <c r="G56" i="39"/>
  <c r="G57" i="39" s="1"/>
  <c r="F56" i="39"/>
  <c r="F57" i="39" s="1"/>
  <c r="E56" i="39"/>
  <c r="E57" i="39" s="1"/>
  <c r="D56" i="39"/>
  <c r="D57" i="39" s="1"/>
  <c r="D58" i="39" s="1"/>
  <c r="C56" i="39"/>
  <c r="C57" i="39" s="1"/>
  <c r="H55" i="39"/>
  <c r="H54" i="39"/>
  <c r="H53" i="39"/>
  <c r="H52" i="39"/>
  <c r="H51" i="39"/>
  <c r="H50" i="39"/>
  <c r="H49" i="39"/>
  <c r="H48" i="39"/>
  <c r="H47" i="39"/>
  <c r="G42" i="39"/>
  <c r="G43" i="39" s="1"/>
  <c r="G44" i="39" s="1"/>
  <c r="F42" i="39"/>
  <c r="E42" i="39"/>
  <c r="E43" i="39" s="1"/>
  <c r="E44" i="39" s="1"/>
  <c r="D42" i="39"/>
  <c r="D43" i="39" s="1"/>
  <c r="C42" i="39"/>
  <c r="C43" i="39" s="1"/>
  <c r="H41" i="39"/>
  <c r="H40" i="39"/>
  <c r="H39" i="39"/>
  <c r="H38" i="39"/>
  <c r="H37" i="39"/>
  <c r="H36" i="39"/>
  <c r="H35" i="39"/>
  <c r="H34" i="39"/>
  <c r="H33" i="39"/>
  <c r="F27" i="39"/>
  <c r="F28" i="39" s="1"/>
  <c r="H23" i="39"/>
  <c r="D9" i="39" s="1"/>
  <c r="E9" i="39" s="1"/>
  <c r="H21" i="39"/>
  <c r="D7" i="39" s="1"/>
  <c r="E7" i="39" s="1"/>
  <c r="H18" i="39"/>
  <c r="D4" i="39" s="1"/>
  <c r="E4" i="39" l="1"/>
  <c r="E11" i="39"/>
  <c r="C13" i="39"/>
  <c r="C14" i="39" s="1"/>
  <c r="C15" i="39" s="1"/>
  <c r="C28" i="39"/>
  <c r="C29" i="39" s="1"/>
  <c r="H20" i="39"/>
  <c r="D6" i="39" s="1"/>
  <c r="E6" i="39" s="1"/>
  <c r="G27" i="39"/>
  <c r="H27" i="39" s="1"/>
  <c r="F99" i="39"/>
  <c r="F100" i="39" s="1"/>
  <c r="E100" i="39"/>
  <c r="G100" i="39"/>
  <c r="D99" i="39"/>
  <c r="D100" i="39" s="1"/>
  <c r="H98" i="39"/>
  <c r="C100" i="39"/>
  <c r="G72" i="39"/>
  <c r="E85" i="39"/>
  <c r="D85" i="39"/>
  <c r="D86" i="39" s="1"/>
  <c r="G58" i="39"/>
  <c r="H84" i="39"/>
  <c r="C86" i="39"/>
  <c r="H71" i="39"/>
  <c r="H70" i="39"/>
  <c r="D72" i="39"/>
  <c r="E72" i="39"/>
  <c r="F72" i="39"/>
  <c r="C58" i="39"/>
  <c r="H57" i="39"/>
  <c r="E58" i="39"/>
  <c r="H56" i="39"/>
  <c r="F58" i="39"/>
  <c r="F43" i="39"/>
  <c r="H43" i="39" s="1"/>
  <c r="C44" i="39"/>
  <c r="H42" i="39"/>
  <c r="D44" i="39"/>
  <c r="F29" i="39"/>
  <c r="G28" i="39" l="1"/>
  <c r="H28" i="39" s="1"/>
  <c r="D13" i="39"/>
  <c r="D14" i="39" s="1"/>
  <c r="E14" i="39" s="1"/>
  <c r="E13" i="39"/>
  <c r="H99" i="39"/>
  <c r="H85" i="39"/>
  <c r="E86" i="39"/>
  <c r="H100" i="39"/>
  <c r="H86" i="39"/>
  <c r="H72" i="39"/>
  <c r="H58" i="39"/>
  <c r="F44" i="39"/>
  <c r="H44" i="39" s="1"/>
  <c r="D15" i="39" l="1"/>
  <c r="E15" i="39" s="1"/>
  <c r="G29" i="39"/>
  <c r="H29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7" authorId="0" shapeId="0" xr:uid="{4E2AAC73-8CD7-4728-A371-2550D1CE51A0}">
      <text>
        <r>
          <rPr>
            <sz val="9"/>
            <color indexed="81"/>
            <rFont val="MS P ゴシック"/>
            <family val="3"/>
            <charset val="128"/>
          </rPr>
          <t xml:space="preserve">入力値はサンプル
</t>
        </r>
      </text>
    </comment>
  </commentList>
</comments>
</file>

<file path=xl/sharedStrings.xml><?xml version="1.0" encoding="utf-8"?>
<sst xmlns="http://schemas.openxmlformats.org/spreadsheetml/2006/main" count="241" uniqueCount="92">
  <si>
    <t>合　　　計</t>
    <rPh sb="0" eb="1">
      <t>ゴウ</t>
    </rPh>
    <rPh sb="4" eb="5">
      <t>ケイ</t>
    </rPh>
    <phoneticPr fontId="3"/>
  </si>
  <si>
    <t>消耗品費</t>
    <rPh sb="0" eb="3">
      <t>ショウモウヒン</t>
    </rPh>
    <rPh sb="3" eb="4">
      <t>ヒ</t>
    </rPh>
    <phoneticPr fontId="3"/>
  </si>
  <si>
    <t>人件費</t>
    <phoneticPr fontId="3"/>
  </si>
  <si>
    <t>その他</t>
    <rPh sb="2" eb="3">
      <t>タ</t>
    </rPh>
    <phoneticPr fontId="3"/>
  </si>
  <si>
    <t>外注費</t>
    <rPh sb="0" eb="3">
      <t>ガイチュウヒ</t>
    </rPh>
    <phoneticPr fontId="3"/>
  </si>
  <si>
    <t>物品費</t>
    <rPh sb="0" eb="1">
      <t>モノ</t>
    </rPh>
    <rPh sb="1" eb="2">
      <t>シナ</t>
    </rPh>
    <rPh sb="2" eb="3">
      <t>ヒ</t>
    </rPh>
    <phoneticPr fontId="3"/>
  </si>
  <si>
    <t>人件費・謝金</t>
    <rPh sb="0" eb="1">
      <t>ヒト</t>
    </rPh>
    <rPh sb="1" eb="2">
      <t>ケン</t>
    </rPh>
    <rPh sb="2" eb="3">
      <t>ヒ</t>
    </rPh>
    <rPh sb="4" eb="5">
      <t>シャ</t>
    </rPh>
    <rPh sb="5" eb="6">
      <t>カネ</t>
    </rPh>
    <phoneticPr fontId="3"/>
  </si>
  <si>
    <t>旅費</t>
    <rPh sb="0" eb="1">
      <t>タビ</t>
    </rPh>
    <rPh sb="1" eb="2">
      <t>ヒ</t>
    </rPh>
    <phoneticPr fontId="3"/>
  </si>
  <si>
    <t>大項目</t>
    <rPh sb="0" eb="1">
      <t>ダイ</t>
    </rPh>
    <rPh sb="1" eb="2">
      <t>コウ</t>
    </rPh>
    <rPh sb="2" eb="3">
      <t>メ</t>
    </rPh>
    <phoneticPr fontId="3"/>
  </si>
  <si>
    <t>中項目</t>
    <rPh sb="0" eb="1">
      <t>ナカ</t>
    </rPh>
    <rPh sb="1" eb="2">
      <t>コウ</t>
    </rPh>
    <rPh sb="2" eb="3">
      <t>メ</t>
    </rPh>
    <phoneticPr fontId="3"/>
  </si>
  <si>
    <t>直接経費小計</t>
    <rPh sb="0" eb="2">
      <t>チョクセツ</t>
    </rPh>
    <rPh sb="2" eb="4">
      <t>ケイヒ</t>
    </rPh>
    <rPh sb="4" eb="6">
      <t>ショウケイ</t>
    </rPh>
    <phoneticPr fontId="3"/>
  </si>
  <si>
    <t>旅費</t>
    <phoneticPr fontId="3"/>
  </si>
  <si>
    <t>謝金</t>
    <phoneticPr fontId="3"/>
  </si>
  <si>
    <t>一般管理費/間接経費</t>
    <rPh sb="0" eb="5">
      <t>イッパンカンリヒ</t>
    </rPh>
    <rPh sb="6" eb="8">
      <t>カンセツ</t>
    </rPh>
    <rPh sb="8" eb="10">
      <t>ケイヒ</t>
    </rPh>
    <phoneticPr fontId="3"/>
  </si>
  <si>
    <t>合計</t>
    <rPh sb="0" eb="2">
      <t>ゴウケイ</t>
    </rPh>
    <phoneticPr fontId="3"/>
  </si>
  <si>
    <r>
      <t>その他</t>
    </r>
    <r>
      <rPr>
        <sz val="8"/>
        <rFont val="ＭＳ 明朝"/>
        <family val="1"/>
        <charset val="128"/>
      </rPr>
      <t>（消費税相当額）</t>
    </r>
    <rPh sb="2" eb="3">
      <t>タ</t>
    </rPh>
    <rPh sb="4" eb="7">
      <t>ショウヒゼイ</t>
    </rPh>
    <rPh sb="7" eb="10">
      <t>ソウトウガク</t>
    </rPh>
    <phoneticPr fontId="3"/>
  </si>
  <si>
    <t>設備・備品費</t>
    <rPh sb="0" eb="2">
      <t>セツビ</t>
    </rPh>
    <rPh sb="3" eb="6">
      <t>ビヒンヒ</t>
    </rPh>
    <phoneticPr fontId="3"/>
  </si>
  <si>
    <t>○年度</t>
    <rPh sb="1" eb="3">
      <t>ネンド</t>
    </rPh>
    <phoneticPr fontId="3"/>
  </si>
  <si>
    <t>○年度
MS1前</t>
    <rPh sb="1" eb="3">
      <t>ネンド</t>
    </rPh>
    <rPh sb="7" eb="8">
      <t>マエ</t>
    </rPh>
    <phoneticPr fontId="3"/>
  </si>
  <si>
    <t>○年度
MS1後</t>
    <rPh sb="1" eb="3">
      <t>ネンド</t>
    </rPh>
    <rPh sb="7" eb="8">
      <t>アト</t>
    </rPh>
    <phoneticPr fontId="3"/>
  </si>
  <si>
    <t>○年度
MS2前</t>
    <rPh sb="1" eb="3">
      <t>ネンド</t>
    </rPh>
    <rPh sb="7" eb="8">
      <t>マエ</t>
    </rPh>
    <phoneticPr fontId="3"/>
  </si>
  <si>
    <t>施設整備費</t>
    <rPh sb="0" eb="2">
      <t>シセツ</t>
    </rPh>
    <rPh sb="2" eb="5">
      <t>セイビヒ</t>
    </rPh>
    <phoneticPr fontId="3"/>
  </si>
  <si>
    <t>代表機関名：</t>
    <rPh sb="0" eb="2">
      <t>ダイヒョウ</t>
    </rPh>
    <rPh sb="2" eb="5">
      <t>キカンメイ</t>
    </rPh>
    <phoneticPr fontId="3"/>
  </si>
  <si>
    <t>分担機関名：A</t>
    <rPh sb="0" eb="2">
      <t>ブンタン</t>
    </rPh>
    <rPh sb="2" eb="5">
      <t>キカンメイ</t>
    </rPh>
    <phoneticPr fontId="3"/>
  </si>
  <si>
    <t>分担機関名：B</t>
    <rPh sb="0" eb="2">
      <t>ブンタン</t>
    </rPh>
    <rPh sb="2" eb="5">
      <t>キカンメイ</t>
    </rPh>
    <phoneticPr fontId="3"/>
  </si>
  <si>
    <t>分担機関名：C</t>
    <rPh sb="0" eb="2">
      <t>ブンタン</t>
    </rPh>
    <rPh sb="2" eb="5">
      <t>キカンメイ</t>
    </rPh>
    <phoneticPr fontId="3"/>
  </si>
  <si>
    <t>　　　　　　　　　　（単位：千円）</t>
  </si>
  <si>
    <t>１年目</t>
  </si>
  <si>
    <t>20XX年度</t>
  </si>
  <si>
    <t>２年目</t>
  </si>
  <si>
    <t>３年目</t>
  </si>
  <si>
    <t>４年目</t>
  </si>
  <si>
    <t>５年目</t>
  </si>
  <si>
    <t>６-10年目</t>
  </si>
  <si>
    <t>20XX-20XX年度</t>
  </si>
  <si>
    <t>11-15年目</t>
  </si>
  <si>
    <t>合計</t>
  </si>
  <si>
    <t>売上数量</t>
  </si>
  <si>
    <t>売上高</t>
  </si>
  <si>
    <t>売上総利益</t>
  </si>
  <si>
    <t>成果利用料</t>
  </si>
  <si>
    <t>営業利益</t>
  </si>
  <si>
    <t>分担機関名：D</t>
    <rPh sb="0" eb="2">
      <t>ブンタン</t>
    </rPh>
    <rPh sb="2" eb="5">
      <t>キカンメイ</t>
    </rPh>
    <phoneticPr fontId="3"/>
  </si>
  <si>
    <t>売上原価</t>
    <rPh sb="0" eb="2">
      <t>ウリアゲ</t>
    </rPh>
    <rPh sb="2" eb="4">
      <t>ゲンカ</t>
    </rPh>
    <phoneticPr fontId="3"/>
  </si>
  <si>
    <t>純利益</t>
    <rPh sb="0" eb="3">
      <t>ジュンリエキ</t>
    </rPh>
    <phoneticPr fontId="3"/>
  </si>
  <si>
    <t>（単価）</t>
    <phoneticPr fontId="3"/>
  </si>
  <si>
    <t>販売費、一般管理費</t>
    <phoneticPr fontId="3"/>
  </si>
  <si>
    <t>CiCLE返済額（予定）</t>
    <phoneticPr fontId="3"/>
  </si>
  <si>
    <t>代表機関分</t>
    <rPh sb="0" eb="2">
      <t>ダイヒョウ</t>
    </rPh>
    <rPh sb="2" eb="4">
      <t>キカン</t>
    </rPh>
    <rPh sb="4" eb="5">
      <t>ブン</t>
    </rPh>
    <phoneticPr fontId="3"/>
  </si>
  <si>
    <t>分担機関分</t>
    <rPh sb="0" eb="2">
      <t>ブンタン</t>
    </rPh>
    <rPh sb="2" eb="4">
      <t>キカン</t>
    </rPh>
    <rPh sb="4" eb="5">
      <t>ブン</t>
    </rPh>
    <phoneticPr fontId="3"/>
  </si>
  <si>
    <t>１０．研究開発費内訳</t>
    <rPh sb="3" eb="5">
      <t>ケンキュウ</t>
    </rPh>
    <rPh sb="5" eb="8">
      <t>カイハツヒ</t>
    </rPh>
    <rPh sb="8" eb="10">
      <t>ウチワケ</t>
    </rPh>
    <phoneticPr fontId="3"/>
  </si>
  <si>
    <t>・AMED</t>
  </si>
  <si>
    <t>売上げの３％</t>
    <phoneticPr fontId="3"/>
  </si>
  <si>
    <t>・〈原権利者）〇〇〇〇〇</t>
    <rPh sb="2" eb="3">
      <t>ゲン</t>
    </rPh>
    <rPh sb="3" eb="6">
      <t>ケンリシャ</t>
    </rPh>
    <phoneticPr fontId="3"/>
  </si>
  <si>
    <t>売上げの〇．〇％</t>
    <phoneticPr fontId="3"/>
  </si>
  <si>
    <t>（参考）原権利の所有者及びAMEDへの成果利用料の配分内容</t>
    <rPh sb="1" eb="3">
      <t>サンコウ</t>
    </rPh>
    <rPh sb="11" eb="12">
      <t>オヨ</t>
    </rPh>
    <rPh sb="25" eb="27">
      <t>ハイブン</t>
    </rPh>
    <phoneticPr fontId="3"/>
  </si>
  <si>
    <t>19.	実施期間終了後15か年の販売等による利益予想</t>
    <phoneticPr fontId="3"/>
  </si>
  <si>
    <t>科目／年度　　　　　　　　　　　（暦年決算の場合は暦年で記載）</t>
    <rPh sb="0" eb="2">
      <t>カモク</t>
    </rPh>
    <phoneticPr fontId="3"/>
  </si>
  <si>
    <t>○概算の算出根拠(前提条件）を簡潔に記載</t>
    <rPh sb="15" eb="17">
      <t>カンケツ</t>
    </rPh>
    <phoneticPr fontId="3"/>
  </si>
  <si>
    <t>＜実施機関別内訳表＞</t>
    <rPh sb="1" eb="3">
      <t>ジッシ</t>
    </rPh>
    <rPh sb="3" eb="5">
      <t>キカン</t>
    </rPh>
    <rPh sb="5" eb="6">
      <t>ベツ</t>
    </rPh>
    <rPh sb="6" eb="8">
      <t>ウチワケ</t>
    </rPh>
    <rPh sb="8" eb="9">
      <t>ヒョウ</t>
    </rPh>
    <phoneticPr fontId="3"/>
  </si>
  <si>
    <t>＜年度別経費全体内訳表＞</t>
    <rPh sb="1" eb="3">
      <t>ネンド</t>
    </rPh>
    <rPh sb="3" eb="4">
      <t>ベツ</t>
    </rPh>
    <rPh sb="4" eb="6">
      <t>ケイヒ</t>
    </rPh>
    <rPh sb="6" eb="8">
      <t>ゼンタイ</t>
    </rPh>
    <rPh sb="8" eb="10">
      <t>ウチワケ</t>
    </rPh>
    <rPh sb="10" eb="11">
      <t>ヒョウ</t>
    </rPh>
    <phoneticPr fontId="3"/>
  </si>
  <si>
    <t>＜代表機関・分担機関別全体集計表＞</t>
    <rPh sb="1" eb="3">
      <t>ダイヒョウ</t>
    </rPh>
    <rPh sb="3" eb="5">
      <t>キカン</t>
    </rPh>
    <rPh sb="6" eb="8">
      <t>ブンタン</t>
    </rPh>
    <rPh sb="8" eb="10">
      <t>キカン</t>
    </rPh>
    <rPh sb="10" eb="11">
      <t>ベツ</t>
    </rPh>
    <rPh sb="11" eb="13">
      <t>ゼンタイ</t>
    </rPh>
    <rPh sb="13" eb="16">
      <t>シュウケイヒョウ</t>
    </rPh>
    <phoneticPr fontId="3"/>
  </si>
  <si>
    <t>AMED内作業用</t>
    <rPh sb="4" eb="5">
      <t>ナイ</t>
    </rPh>
    <rPh sb="5" eb="8">
      <t>サギョウヨウ</t>
    </rPh>
    <phoneticPr fontId="3"/>
  </si>
  <si>
    <t>年度別経費全体内訳表はAMED作業用のため非表示</t>
    <rPh sb="15" eb="18">
      <t>サギョウヨウ</t>
    </rPh>
    <rPh sb="21" eb="24">
      <t>ヒヒョウジ</t>
    </rPh>
    <phoneticPr fontId="3"/>
  </si>
  <si>
    <t>研究開発実施の主なスケジュール</t>
    <rPh sb="0" eb="2">
      <t>ケンキュウ</t>
    </rPh>
    <rPh sb="2" eb="4">
      <t>カイハツ</t>
    </rPh>
    <rPh sb="4" eb="6">
      <t>ジッシ</t>
    </rPh>
    <rPh sb="7" eb="8">
      <t>オモ</t>
    </rPh>
    <phoneticPr fontId="23"/>
  </si>
  <si>
    <t>研究開発項目</t>
    <rPh sb="0" eb="2">
      <t>ケンキュウ</t>
    </rPh>
    <rPh sb="2" eb="4">
      <t>カイハツ</t>
    </rPh>
    <rPh sb="4" eb="6">
      <t>コウモク</t>
    </rPh>
    <phoneticPr fontId="23"/>
  </si>
  <si>
    <t>実施機関</t>
    <rPh sb="0" eb="2">
      <t>ジッシ</t>
    </rPh>
    <rPh sb="2" eb="4">
      <t>キカン</t>
    </rPh>
    <phoneticPr fontId="23"/>
  </si>
  <si>
    <t>令和○年度</t>
    <rPh sb="0" eb="2">
      <t>レイワ</t>
    </rPh>
    <rPh sb="3" eb="5">
      <t>ネンド</t>
    </rPh>
    <phoneticPr fontId="23"/>
  </si>
  <si>
    <t>(20○○年)</t>
    <rPh sb="5" eb="6">
      <t>ネン</t>
    </rPh>
    <phoneticPr fontId="23"/>
  </si>
  <si>
    <t>(1)CMC・治験薬製造</t>
  </si>
  <si>
    <t>　①原薬スケールアップ検討</t>
    <phoneticPr fontId="23"/>
  </si>
  <si>
    <t>○○株式会社</t>
    <rPh sb="2" eb="6">
      <t>カブシキガイシャ</t>
    </rPh>
    <phoneticPr fontId="23"/>
  </si>
  <si>
    <t>　②原薬の製造</t>
    <phoneticPr fontId="23"/>
  </si>
  <si>
    <t>　③治験薬製造</t>
    <phoneticPr fontId="23"/>
  </si>
  <si>
    <t>　④安定性試験</t>
    <phoneticPr fontId="23"/>
  </si>
  <si>
    <t>○○株式会社</t>
  </si>
  <si>
    <t>(2)非臨床試験</t>
  </si>
  <si>
    <t>　①薬理試験</t>
    <phoneticPr fontId="23"/>
  </si>
  <si>
    <t>○○大学
○○株式会社</t>
    <phoneticPr fontId="23"/>
  </si>
  <si>
    <t>　②薬物動態試験</t>
    <phoneticPr fontId="23"/>
  </si>
  <si>
    <t>　③毒性試験</t>
    <phoneticPr fontId="23"/>
  </si>
  <si>
    <t>○○大学
○○株式会社</t>
    <rPh sb="2" eb="4">
      <t>ダイガク</t>
    </rPh>
    <rPh sb="7" eb="11">
      <t>カブシキガイシャ</t>
    </rPh>
    <phoneticPr fontId="23"/>
  </si>
  <si>
    <t>(3)バイオマーカー検討</t>
    <phoneticPr fontId="23"/>
  </si>
  <si>
    <t xml:space="preserve">　①測定系の確立 </t>
    <phoneticPr fontId="23"/>
  </si>
  <si>
    <t>　②臨床検体の解析</t>
    <phoneticPr fontId="23"/>
  </si>
  <si>
    <t>(4)臨床試験</t>
    <phoneticPr fontId="23"/>
  </si>
  <si>
    <t xml:space="preserve">　①第Ⅰ相臨床試験 </t>
    <phoneticPr fontId="23"/>
  </si>
  <si>
    <t>○○株式会社</t>
    <rPh sb="0" eb="6">
      <t>マルマルカブシキガイシャ</t>
    </rPh>
    <phoneticPr fontId="23"/>
  </si>
  <si>
    <t>　②第Ⅱ相臨床試験</t>
    <phoneticPr fontId="23"/>
  </si>
  <si>
    <t>100％自己資金により実施する項目</t>
    <rPh sb="4" eb="6">
      <t>ジコ</t>
    </rPh>
    <rPh sb="6" eb="8">
      <t>シキン</t>
    </rPh>
    <rPh sb="11" eb="13">
      <t>ジッシ</t>
    </rPh>
    <rPh sb="15" eb="17">
      <t>コウモク</t>
    </rPh>
    <phoneticPr fontId="23"/>
  </si>
  <si>
    <t>実施予定時期</t>
    <rPh sb="0" eb="2">
      <t>ジッシ</t>
    </rPh>
    <rPh sb="2" eb="4">
      <t>ヨテイ</t>
    </rPh>
    <rPh sb="4" eb="6">
      <t>ジキ</t>
    </rPh>
    <phoneticPr fontId="23"/>
  </si>
  <si>
    <t>・	売上高は、売上数量×単価で算出すること。
・	売上原価は、売上数量×「１８．推定原価（単位あたり）」記載の製造原価（単価）で算出すること。
・	売上総利益は、売上高－売上原価で算出すること。
・	販売費、一般管理費は、成果を実施する機関の実績比率（例えば売上高に対する比率）により算出しても可能。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</si>
</sst>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;\-#,##0;&quot;-&quot;"/>
    <numFmt numFmtId="178" formatCode="\(#,###\)"/>
  </numFmts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游ゴシック Medium"/>
      <family val="3"/>
      <charset val="128"/>
    </font>
    <font>
      <sz val="10.5"/>
      <name val="游ゴシック Medium"/>
      <family val="3"/>
      <charset val="128"/>
    </font>
    <font>
      <sz val="8"/>
      <name val="游ゴシック Medium"/>
      <family val="3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color rgb="FFFF0000"/>
      <name val="游ゴシック Medium"/>
      <family val="3"/>
      <charset val="128"/>
    </font>
    <font>
      <sz val="10.5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77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0" fontId="7" fillId="0" borderId="0"/>
    <xf numFmtId="0" fontId="8" fillId="0" borderId="0"/>
    <xf numFmtId="0" fontId="2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1">
    <xf numFmtId="0" fontId="0" fillId="0" borderId="0" xfId="0"/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11" fillId="0" borderId="25" xfId="0" applyNumberFormat="1" applyFont="1" applyBorder="1" applyAlignment="1">
      <alignment horizontal="left" vertical="center"/>
    </xf>
    <xf numFmtId="176" fontId="11" fillId="0" borderId="9" xfId="0" applyNumberFormat="1" applyFont="1" applyBorder="1" applyAlignment="1">
      <alignment horizontal="left" vertical="center"/>
    </xf>
    <xf numFmtId="176" fontId="11" fillId="0" borderId="7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wrapText="1" shrinkToFit="1"/>
    </xf>
    <xf numFmtId="176" fontId="11" fillId="0" borderId="6" xfId="0" applyNumberFormat="1" applyFont="1" applyBorder="1" applyAlignment="1">
      <alignment horizontal="center" vertical="center" wrapText="1" shrinkToFit="1"/>
    </xf>
    <xf numFmtId="176" fontId="11" fillId="0" borderId="9" xfId="0" applyNumberFormat="1" applyFont="1" applyBorder="1" applyAlignment="1">
      <alignment horizontal="left" vertical="center" shrinkToFit="1"/>
    </xf>
    <xf numFmtId="176" fontId="10" fillId="0" borderId="11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9" xfId="0" applyNumberFormat="1" applyFont="1" applyBorder="1" applyAlignment="1">
      <alignment vertical="center" shrinkToFit="1"/>
    </xf>
    <xf numFmtId="176" fontId="10" fillId="0" borderId="5" xfId="0" applyNumberFormat="1" applyFont="1" applyBorder="1" applyAlignment="1">
      <alignment vertical="center" shrinkToFit="1"/>
    </xf>
    <xf numFmtId="176" fontId="10" fillId="0" borderId="10" xfId="0" applyNumberFormat="1" applyFont="1" applyBorder="1" applyAlignment="1">
      <alignment vertical="center" shrinkToFit="1"/>
    </xf>
    <xf numFmtId="176" fontId="10" fillId="0" borderId="15" xfId="0" applyNumberFormat="1" applyFont="1" applyBorder="1" applyAlignment="1">
      <alignment vertical="center" shrinkToFit="1"/>
    </xf>
    <xf numFmtId="176" fontId="10" fillId="0" borderId="27" xfId="0" applyNumberFormat="1" applyFont="1" applyBorder="1" applyAlignment="1">
      <alignment vertical="center" shrinkToFit="1"/>
    </xf>
    <xf numFmtId="176" fontId="10" fillId="0" borderId="30" xfId="0" applyNumberFormat="1" applyFont="1" applyBorder="1" applyAlignment="1">
      <alignment vertical="center" shrinkToFit="1"/>
    </xf>
    <xf numFmtId="176" fontId="10" fillId="0" borderId="23" xfId="0" applyNumberFormat="1" applyFont="1" applyBorder="1" applyAlignment="1">
      <alignment vertical="center" shrinkToFit="1"/>
    </xf>
    <xf numFmtId="176" fontId="10" fillId="0" borderId="20" xfId="0" applyNumberFormat="1" applyFont="1" applyBorder="1" applyAlignment="1">
      <alignment vertical="center" shrinkToFit="1"/>
    </xf>
    <xf numFmtId="176" fontId="11" fillId="0" borderId="11" xfId="0" applyNumberFormat="1" applyFont="1" applyBorder="1" applyAlignment="1">
      <alignment horizontal="left" vertical="center"/>
    </xf>
    <xf numFmtId="176" fontId="10" fillId="0" borderId="25" xfId="0" applyNumberFormat="1" applyFont="1" applyBorder="1" applyAlignment="1">
      <alignment vertical="center" shrinkToFit="1"/>
    </xf>
    <xf numFmtId="176" fontId="10" fillId="0" borderId="17" xfId="0" applyNumberFormat="1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31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vertical="center" wrapText="1"/>
    </xf>
    <xf numFmtId="0" fontId="14" fillId="0" borderId="36" xfId="0" applyFont="1" applyBorder="1" applyAlignment="1">
      <alignment horizontal="justify" vertical="center" wrapText="1"/>
    </xf>
    <xf numFmtId="0" fontId="14" fillId="0" borderId="37" xfId="0" applyFont="1" applyBorder="1" applyAlignment="1">
      <alignment horizontal="justify" vertical="center" wrapText="1"/>
    </xf>
    <xf numFmtId="38" fontId="0" fillId="0" borderId="0" xfId="8" applyFont="1" applyAlignment="1"/>
    <xf numFmtId="38" fontId="14" fillId="0" borderId="34" xfId="8" applyFont="1" applyBorder="1" applyAlignment="1">
      <alignment horizontal="justify" vertical="center" wrapText="1"/>
    </xf>
    <xf numFmtId="38" fontId="15" fillId="0" borderId="32" xfId="8" applyFont="1" applyBorder="1" applyAlignment="1">
      <alignment horizontal="justify" vertical="center" wrapText="1"/>
    </xf>
    <xf numFmtId="38" fontId="14" fillId="0" borderId="35" xfId="8" applyFont="1" applyBorder="1" applyAlignment="1">
      <alignment horizontal="justify" vertical="center" wrapText="1"/>
    </xf>
    <xf numFmtId="38" fontId="14" fillId="0" borderId="33" xfId="8" applyFont="1" applyBorder="1" applyAlignment="1">
      <alignment horizontal="right" vertical="center" wrapText="1"/>
    </xf>
    <xf numFmtId="38" fontId="14" fillId="0" borderId="36" xfId="8" applyFont="1" applyBorder="1" applyAlignment="1">
      <alignment horizontal="right" vertical="center" wrapText="1"/>
    </xf>
    <xf numFmtId="38" fontId="14" fillId="0" borderId="38" xfId="8" applyFont="1" applyBorder="1" applyAlignment="1">
      <alignment horizontal="right" vertical="center" wrapText="1"/>
    </xf>
    <xf numFmtId="38" fontId="14" fillId="0" borderId="37" xfId="8" applyFont="1" applyBorder="1" applyAlignment="1">
      <alignment horizontal="right" vertical="center" wrapText="1"/>
    </xf>
    <xf numFmtId="38" fontId="14" fillId="0" borderId="32" xfId="8" applyFont="1" applyBorder="1" applyAlignment="1">
      <alignment horizontal="right" vertical="center" wrapText="1"/>
    </xf>
    <xf numFmtId="178" fontId="14" fillId="0" borderId="36" xfId="8" applyNumberFormat="1" applyFont="1" applyBorder="1" applyAlignment="1">
      <alignment horizontal="right" vertical="center" wrapText="1"/>
    </xf>
    <xf numFmtId="0" fontId="14" fillId="0" borderId="40" xfId="0" applyFont="1" applyBorder="1" applyAlignment="1">
      <alignment horizontal="justify" vertical="center" wrapText="1"/>
    </xf>
    <xf numFmtId="38" fontId="14" fillId="0" borderId="41" xfId="8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center" vertical="center" wrapText="1" shrinkToFit="1"/>
    </xf>
    <xf numFmtId="176" fontId="10" fillId="0" borderId="0" xfId="0" applyNumberFormat="1" applyFont="1" applyAlignment="1">
      <alignment vertical="center"/>
    </xf>
    <xf numFmtId="176" fontId="11" fillId="0" borderId="8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vertical="center" shrinkToFit="1"/>
    </xf>
    <xf numFmtId="176" fontId="11" fillId="0" borderId="7" xfId="0" applyNumberFormat="1" applyFont="1" applyBorder="1" applyAlignment="1">
      <alignment vertical="center" shrinkToFit="1"/>
    </xf>
    <xf numFmtId="176" fontId="11" fillId="0" borderId="12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0" fontId="21" fillId="0" borderId="0" xfId="0" applyFont="1"/>
    <xf numFmtId="38" fontId="21" fillId="0" borderId="0" xfId="8" applyFont="1" applyAlignment="1"/>
    <xf numFmtId="176" fontId="9" fillId="3" borderId="24" xfId="0" applyNumberFormat="1" applyFont="1" applyFill="1" applyBorder="1" applyAlignment="1">
      <alignment vertical="center"/>
    </xf>
    <xf numFmtId="176" fontId="10" fillId="0" borderId="0" xfId="0" applyNumberFormat="1" applyFont="1" applyAlignment="1">
      <alignment vertical="center" shrinkToFit="1"/>
    </xf>
    <xf numFmtId="176" fontId="10" fillId="3" borderId="24" xfId="0" applyNumberFormat="1" applyFont="1" applyFill="1" applyBorder="1" applyAlignment="1">
      <alignment vertical="center"/>
    </xf>
    <xf numFmtId="176" fontId="10" fillId="0" borderId="42" xfId="0" applyNumberFormat="1" applyFont="1" applyBorder="1" applyAlignment="1">
      <alignment vertical="center" shrinkToFit="1"/>
    </xf>
    <xf numFmtId="176" fontId="10" fillId="0" borderId="43" xfId="0" applyNumberFormat="1" applyFont="1" applyBorder="1" applyAlignment="1">
      <alignment vertical="center" shrinkToFit="1"/>
    </xf>
    <xf numFmtId="176" fontId="10" fillId="0" borderId="38" xfId="0" applyNumberFormat="1" applyFont="1" applyBorder="1" applyAlignment="1">
      <alignment vertical="center" shrinkToFit="1"/>
    </xf>
    <xf numFmtId="176" fontId="10" fillId="0" borderId="44" xfId="0" applyNumberFormat="1" applyFont="1" applyBorder="1" applyAlignment="1">
      <alignment vertical="center" shrinkToFit="1"/>
    </xf>
    <xf numFmtId="176" fontId="10" fillId="0" borderId="45" xfId="0" applyNumberFormat="1" applyFont="1" applyBorder="1" applyAlignment="1">
      <alignment vertical="center" shrinkToFit="1"/>
    </xf>
    <xf numFmtId="176" fontId="10" fillId="0" borderId="0" xfId="0" applyNumberFormat="1" applyFont="1" applyAlignment="1">
      <alignment horizontal="center" vertical="center"/>
    </xf>
    <xf numFmtId="176" fontId="10" fillId="0" borderId="48" xfId="0" applyNumberFormat="1" applyFont="1" applyBorder="1" applyAlignment="1">
      <alignment vertical="center" shrinkToFit="1"/>
    </xf>
    <xf numFmtId="176" fontId="10" fillId="0" borderId="51" xfId="0" applyNumberFormat="1" applyFont="1" applyBorder="1" applyAlignment="1">
      <alignment vertical="center" shrinkToFit="1"/>
    </xf>
    <xf numFmtId="176" fontId="22" fillId="0" borderId="0" xfId="0" applyNumberFormat="1" applyFont="1" applyAlignment="1">
      <alignment horizontal="right" vertical="center"/>
    </xf>
    <xf numFmtId="0" fontId="1" fillId="0" borderId="0" xfId="9">
      <alignment vertical="center"/>
    </xf>
    <xf numFmtId="0" fontId="1" fillId="0" borderId="16" xfId="9" applyBorder="1">
      <alignment vertical="center"/>
    </xf>
    <xf numFmtId="0" fontId="1" fillId="0" borderId="59" xfId="9" applyBorder="1">
      <alignment vertical="center"/>
    </xf>
    <xf numFmtId="0" fontId="1" fillId="0" borderId="60" xfId="9" applyBorder="1">
      <alignment vertical="center"/>
    </xf>
    <xf numFmtId="0" fontId="1" fillId="0" borderId="61" xfId="9" applyBorder="1">
      <alignment vertical="center"/>
    </xf>
    <xf numFmtId="0" fontId="1" fillId="0" borderId="62" xfId="9" applyBorder="1">
      <alignment vertical="center"/>
    </xf>
    <xf numFmtId="0" fontId="1" fillId="0" borderId="63" xfId="9" applyBorder="1">
      <alignment vertical="center"/>
    </xf>
    <xf numFmtId="0" fontId="1" fillId="0" borderId="64" xfId="9" applyBorder="1">
      <alignment vertical="center"/>
    </xf>
    <xf numFmtId="0" fontId="1" fillId="0" borderId="15" xfId="9" applyBorder="1" applyAlignment="1">
      <alignment horizontal="center" vertical="center"/>
    </xf>
    <xf numFmtId="0" fontId="1" fillId="4" borderId="65" xfId="9" applyFill="1" applyBorder="1">
      <alignment vertical="center"/>
    </xf>
    <xf numFmtId="0" fontId="1" fillId="0" borderId="66" xfId="9" applyBorder="1">
      <alignment vertical="center"/>
    </xf>
    <xf numFmtId="0" fontId="1" fillId="0" borderId="67" xfId="9" applyBorder="1">
      <alignment vertical="center"/>
    </xf>
    <xf numFmtId="0" fontId="1" fillId="0" borderId="68" xfId="9" applyBorder="1">
      <alignment vertical="center"/>
    </xf>
    <xf numFmtId="0" fontId="1" fillId="0" borderId="69" xfId="9" applyBorder="1">
      <alignment vertical="center"/>
    </xf>
    <xf numFmtId="0" fontId="1" fillId="0" borderId="65" xfId="9" applyBorder="1">
      <alignment vertical="center"/>
    </xf>
    <xf numFmtId="0" fontId="1" fillId="5" borderId="66" xfId="9" applyFill="1" applyBorder="1">
      <alignment vertical="center"/>
    </xf>
    <xf numFmtId="0" fontId="1" fillId="5" borderId="67" xfId="9" applyFill="1" applyBorder="1">
      <alignment vertical="center"/>
    </xf>
    <xf numFmtId="0" fontId="1" fillId="5" borderId="68" xfId="9" applyFill="1" applyBorder="1">
      <alignment vertical="center"/>
    </xf>
    <xf numFmtId="0" fontId="1" fillId="0" borderId="16" xfId="9" applyBorder="1" applyAlignment="1">
      <alignment vertical="center" wrapText="1"/>
    </xf>
    <xf numFmtId="0" fontId="1" fillId="0" borderId="15" xfId="9" applyBorder="1" applyAlignment="1">
      <alignment vertical="center" wrapText="1"/>
    </xf>
    <xf numFmtId="0" fontId="1" fillId="0" borderId="59" xfId="9" applyBorder="1" applyAlignment="1">
      <alignment vertical="center" wrapText="1"/>
    </xf>
    <xf numFmtId="0" fontId="1" fillId="0" borderId="65" xfId="9" applyBorder="1" applyAlignment="1">
      <alignment vertical="center" wrapText="1"/>
    </xf>
    <xf numFmtId="0" fontId="1" fillId="0" borderId="66" xfId="9" applyBorder="1" applyAlignment="1">
      <alignment vertical="center" wrapText="1"/>
    </xf>
    <xf numFmtId="0" fontId="1" fillId="0" borderId="68" xfId="9" applyBorder="1" applyAlignment="1">
      <alignment vertical="center" wrapText="1"/>
    </xf>
    <xf numFmtId="0" fontId="1" fillId="5" borderId="68" xfId="9" applyFill="1" applyBorder="1" applyAlignment="1">
      <alignment vertical="center" wrapText="1"/>
    </xf>
    <xf numFmtId="0" fontId="1" fillId="5" borderId="66" xfId="9" applyFill="1" applyBorder="1" applyAlignment="1">
      <alignment vertical="center" wrapText="1"/>
    </xf>
    <xf numFmtId="0" fontId="1" fillId="0" borderId="15" xfId="9" applyBorder="1">
      <alignment vertical="center"/>
    </xf>
    <xf numFmtId="0" fontId="1" fillId="0" borderId="55" xfId="9" applyBorder="1" applyAlignment="1">
      <alignment vertical="center" wrapText="1"/>
    </xf>
    <xf numFmtId="0" fontId="1" fillId="0" borderId="20" xfId="9" applyBorder="1">
      <alignment vertical="center"/>
    </xf>
    <xf numFmtId="0" fontId="1" fillId="0" borderId="70" xfId="9" applyBorder="1">
      <alignment vertical="center"/>
    </xf>
    <xf numFmtId="0" fontId="1" fillId="0" borderId="71" xfId="9" applyBorder="1">
      <alignment vertical="center"/>
    </xf>
    <xf numFmtId="0" fontId="1" fillId="0" borderId="72" xfId="9" applyBorder="1">
      <alignment vertical="center"/>
    </xf>
    <xf numFmtId="0" fontId="1" fillId="0" borderId="73" xfId="9" applyBorder="1">
      <alignment vertical="center"/>
    </xf>
    <xf numFmtId="0" fontId="1" fillId="5" borderId="71" xfId="9" applyFill="1" applyBorder="1">
      <alignment vertical="center"/>
    </xf>
    <xf numFmtId="0" fontId="1" fillId="5" borderId="72" xfId="9" applyFill="1" applyBorder="1">
      <alignment vertical="center"/>
    </xf>
    <xf numFmtId="0" fontId="1" fillId="5" borderId="73" xfId="9" applyFill="1" applyBorder="1">
      <alignment vertical="center"/>
    </xf>
    <xf numFmtId="0" fontId="1" fillId="0" borderId="74" xfId="9" applyBorder="1">
      <alignment vertical="center"/>
    </xf>
    <xf numFmtId="0" fontId="1" fillId="4" borderId="0" xfId="9" applyFill="1">
      <alignment vertical="center"/>
    </xf>
    <xf numFmtId="0" fontId="1" fillId="5" borderId="0" xfId="9" applyFill="1">
      <alignment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176" fontId="10" fillId="2" borderId="24" xfId="0" applyNumberFormat="1" applyFont="1" applyFill="1" applyBorder="1" applyAlignment="1">
      <alignment horizontal="left" vertical="center"/>
    </xf>
    <xf numFmtId="176" fontId="11" fillId="0" borderId="19" xfId="0" applyNumberFormat="1" applyFont="1" applyBorder="1" applyAlignment="1">
      <alignment vertical="top"/>
    </xf>
    <xf numFmtId="176" fontId="11" fillId="0" borderId="16" xfId="0" applyNumberFormat="1" applyFont="1" applyBorder="1" applyAlignment="1">
      <alignment vertical="top"/>
    </xf>
    <xf numFmtId="176" fontId="11" fillId="0" borderId="7" xfId="0" applyNumberFormat="1" applyFont="1" applyBorder="1" applyAlignment="1">
      <alignment vertical="top"/>
    </xf>
    <xf numFmtId="176" fontId="11" fillId="0" borderId="26" xfId="0" applyNumberFormat="1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left" vertical="center"/>
    </xf>
    <xf numFmtId="176" fontId="11" fillId="0" borderId="28" xfId="0" applyNumberFormat="1" applyFont="1" applyBorder="1" applyAlignment="1">
      <alignment vertical="center"/>
    </xf>
    <xf numFmtId="176" fontId="11" fillId="0" borderId="29" xfId="0" applyNumberFormat="1" applyFont="1" applyBorder="1" applyAlignment="1">
      <alignment vertical="center"/>
    </xf>
    <xf numFmtId="176" fontId="11" fillId="0" borderId="46" xfId="0" applyNumberFormat="1" applyFont="1" applyBorder="1" applyAlignment="1">
      <alignment vertical="center"/>
    </xf>
    <xf numFmtId="176" fontId="11" fillId="0" borderId="47" xfId="0" applyNumberFormat="1" applyFont="1" applyBorder="1" applyAlignment="1">
      <alignment vertical="center"/>
    </xf>
    <xf numFmtId="176" fontId="10" fillId="0" borderId="49" xfId="0" applyNumberFormat="1" applyFont="1" applyBorder="1" applyAlignment="1">
      <alignment horizontal="center" vertical="center"/>
    </xf>
    <xf numFmtId="176" fontId="10" fillId="0" borderId="50" xfId="0" applyNumberFormat="1" applyFont="1" applyBorder="1" applyAlignment="1">
      <alignment horizontal="center" vertical="center"/>
    </xf>
    <xf numFmtId="0" fontId="1" fillId="0" borderId="54" xfId="9" applyBorder="1" applyAlignment="1">
      <alignment horizontal="center" vertical="center"/>
    </xf>
    <xf numFmtId="0" fontId="1" fillId="0" borderId="35" xfId="9" applyBorder="1" applyAlignment="1">
      <alignment horizontal="center" vertical="center"/>
    </xf>
    <xf numFmtId="0" fontId="1" fillId="0" borderId="53" xfId="9" applyBorder="1" applyAlignment="1">
      <alignment horizontal="center" vertical="center"/>
    </xf>
    <xf numFmtId="0" fontId="1" fillId="0" borderId="56" xfId="9" applyBorder="1" applyAlignment="1">
      <alignment horizontal="center" vertical="center"/>
    </xf>
    <xf numFmtId="0" fontId="1" fillId="0" borderId="24" xfId="9" applyBorder="1" applyAlignment="1">
      <alignment horizontal="center" vertical="center"/>
    </xf>
    <xf numFmtId="0" fontId="1" fillId="0" borderId="57" xfId="9" applyBorder="1" applyAlignment="1">
      <alignment horizontal="center" vertical="center"/>
    </xf>
    <xf numFmtId="0" fontId="1" fillId="0" borderId="58" xfId="9" applyBorder="1" applyAlignment="1">
      <alignment horizontal="center" vertical="center"/>
    </xf>
    <xf numFmtId="0" fontId="1" fillId="0" borderId="19" xfId="9" applyBorder="1" applyAlignment="1">
      <alignment horizontal="center" vertical="center"/>
    </xf>
    <xf numFmtId="0" fontId="1" fillId="0" borderId="55" xfId="9" applyBorder="1" applyAlignment="1">
      <alignment horizontal="center" vertical="center"/>
    </xf>
    <xf numFmtId="0" fontId="1" fillId="0" borderId="34" xfId="9" applyBorder="1" applyAlignment="1">
      <alignment horizontal="center" vertical="center"/>
    </xf>
    <xf numFmtId="0" fontId="1" fillId="0" borderId="32" xfId="9" applyBorder="1" applyAlignment="1">
      <alignment horizontal="center" vertical="center"/>
    </xf>
    <xf numFmtId="0" fontId="1" fillId="0" borderId="52" xfId="9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38" fontId="14" fillId="0" borderId="33" xfId="8" applyFont="1" applyBorder="1" applyAlignment="1">
      <alignment horizontal="justify" vertical="center" wrapText="1"/>
    </xf>
    <xf numFmtId="38" fontId="14" fillId="0" borderId="31" xfId="8" applyFont="1" applyBorder="1" applyAlignment="1">
      <alignment horizontal="justify" vertical="center" wrapText="1"/>
    </xf>
  </cellXfs>
  <cellStyles count="10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桁区切り" xfId="8" builtinId="6"/>
    <cellStyle name="標準" xfId="0" builtinId="0"/>
    <cellStyle name="標準 2" xfId="7" xr:uid="{00000000-0005-0000-0000-000008000000}"/>
    <cellStyle name="標準 3" xfId="9" xr:uid="{87AB8223-F1C4-4669-9364-88177F1F5503}"/>
    <cellStyle name="未定義" xfId="6" xr:uid="{00000000-0005-0000-0000-000009000000}"/>
  </cellStyles>
  <dxfs count="0"/>
  <tableStyles count="0" defaultTableStyle="TableStyleMedium2" defaultPivotStyle="PivotStyleLight16"/>
  <colors>
    <mruColors>
      <color rgb="FF0000CC"/>
      <color rgb="FFFF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165734</xdr:colOff>
      <xdr:row>36</xdr:row>
      <xdr:rowOff>83820</xdr:rowOff>
    </xdr:from>
    <xdr:to>
      <xdr:col>12</xdr:col>
      <xdr:colOff>299085</xdr:colOff>
      <xdr:row>38</xdr:row>
      <xdr:rowOff>91440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6A2F7B8-8358-40E8-A541-047ACF69D58E}"/>
            </a:ext>
          </a:extLst>
        </xdr:cNvPr>
        <xdr:cNvSpPr/>
      </xdr:nvSpPr>
      <xdr:spPr>
        <a:xfrm>
          <a:off x="8808084" y="5024120"/>
          <a:ext cx="3702051" cy="4648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事業計画にあわせ、適宜列を挿入してください。</a:t>
          </a:r>
        </a:p>
      </xdr:txBody>
    </xdr:sp>
    <xdr:clientData/>
  </xdr:twoCellAnchor>
  <xdr:twoCellAnchor>
    <xdr:from>
      <xdr:col>8</xdr:col>
      <xdr:colOff>160020</xdr:colOff>
      <xdr:row>38</xdr:row>
      <xdr:rowOff>182880</xdr:rowOff>
    </xdr:from>
    <xdr:to>
      <xdr:col>12</xdr:col>
      <xdr:colOff>293371</xdr:colOff>
      <xdr:row>41</xdr:row>
      <xdr:rowOff>102869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33B87D3-9BAE-44D1-902E-2735310380DB}"/>
            </a:ext>
          </a:extLst>
        </xdr:cNvPr>
        <xdr:cNvSpPr/>
      </xdr:nvSpPr>
      <xdr:spPr>
        <a:xfrm>
          <a:off x="8802370" y="5580380"/>
          <a:ext cx="3702051" cy="60578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年度途中にマイルストーンが来る場合は、年度の支出額をマイルストーンの前後に分けて記載ください。</a:t>
          </a:r>
        </a:p>
      </xdr:txBody>
    </xdr:sp>
    <xdr:clientData/>
  </xdr:twoCellAnchor>
  <xdr:twoCellAnchor>
    <xdr:from>
      <xdr:col>8</xdr:col>
      <xdr:colOff>152400</xdr:colOff>
      <xdr:row>41</xdr:row>
      <xdr:rowOff>219074</xdr:rowOff>
    </xdr:from>
    <xdr:to>
      <xdr:col>12</xdr:col>
      <xdr:colOff>285751</xdr:colOff>
      <xdr:row>44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1DCD653-9698-4345-9299-39A28239DC50}"/>
            </a:ext>
          </a:extLst>
        </xdr:cNvPr>
        <xdr:cNvSpPr/>
      </xdr:nvSpPr>
      <xdr:spPr>
        <a:xfrm>
          <a:off x="8794750" y="6302374"/>
          <a:ext cx="3702051" cy="4667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年度末にマイルストーンが来る場合は、「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MS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○前」と追加で記載ください。（「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MS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○後」の記載は不要です。）</a:t>
          </a:r>
        </a:p>
      </xdr:txBody>
    </xdr:sp>
    <xdr:clientData/>
  </xdr:twoCellAnchor>
  <xdr:oneCellAnchor>
    <xdr:from>
      <xdr:col>8</xdr:col>
      <xdr:colOff>158114</xdr:colOff>
      <xdr:row>33</xdr:row>
      <xdr:rowOff>7620</xdr:rowOff>
    </xdr:from>
    <xdr:ext cx="2693671" cy="642484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E36BD509-11BB-4376-84BD-685F09B4070A}"/>
            </a:ext>
          </a:extLst>
        </xdr:cNvPr>
        <xdr:cNvSpPr/>
      </xdr:nvSpPr>
      <xdr:spPr>
        <a:xfrm>
          <a:off x="8800464" y="4262120"/>
          <a:ext cx="2693671" cy="642484"/>
        </a:xfrm>
        <a:prstGeom prst="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rgbClr val="0000CC"/>
              </a:solidFill>
            </a:rPr>
            <a:t>イノベーション創出環境整備タイプの課題は、非表示にしている３行目を表示の上記載してください。</a:t>
          </a:r>
        </a:p>
      </xdr:txBody>
    </xdr:sp>
    <xdr:clientData/>
  </xdr:oneCellAnchor>
  <xdr:twoCellAnchor>
    <xdr:from>
      <xdr:col>8</xdr:col>
      <xdr:colOff>139700</xdr:colOff>
      <xdr:row>44</xdr:row>
      <xdr:rowOff>158750</xdr:rowOff>
    </xdr:from>
    <xdr:to>
      <xdr:col>12</xdr:col>
      <xdr:colOff>273051</xdr:colOff>
      <xdr:row>46</xdr:row>
      <xdr:rowOff>104776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DA714F1C-0473-40D8-B41F-A882186F1DEE}"/>
            </a:ext>
          </a:extLst>
        </xdr:cNvPr>
        <xdr:cNvSpPr/>
      </xdr:nvSpPr>
      <xdr:spPr>
        <a:xfrm>
          <a:off x="8782050" y="7194550"/>
          <a:ext cx="3702051" cy="4667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一般管理費／間接経費行の計算式は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％をデフォルトとして設定していますが、適宜　率を修正ください。</a:t>
          </a:r>
          <a:endParaRPr lang="ja-JP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864</xdr:colOff>
      <xdr:row>3</xdr:row>
      <xdr:rowOff>238125</xdr:rowOff>
    </xdr:from>
    <xdr:to>
      <xdr:col>35</xdr:col>
      <xdr:colOff>9526</xdr:colOff>
      <xdr:row>19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B346329-ECCB-4055-87C9-5E175B201419}"/>
            </a:ext>
          </a:extLst>
        </xdr:cNvPr>
        <xdr:cNvCxnSpPr/>
      </xdr:nvCxnSpPr>
      <xdr:spPr>
        <a:xfrm flipH="1" flipV="1">
          <a:off x="11021289" y="962025"/>
          <a:ext cx="8662" cy="4781550"/>
        </a:xfrm>
        <a:prstGeom prst="line">
          <a:avLst/>
        </a:prstGeom>
        <a:ln w="1905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10424</xdr:colOff>
      <xdr:row>4</xdr:row>
      <xdr:rowOff>9525</xdr:rowOff>
    </xdr:from>
    <xdr:to>
      <xdr:col>25</xdr:col>
      <xdr:colOff>19051</xdr:colOff>
      <xdr:row>19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916BF0B-D552-4EBB-AAFD-97967CD64290}"/>
            </a:ext>
          </a:extLst>
        </xdr:cNvPr>
        <xdr:cNvCxnSpPr/>
      </xdr:nvCxnSpPr>
      <xdr:spPr>
        <a:xfrm flipH="1" flipV="1">
          <a:off x="8744849" y="981075"/>
          <a:ext cx="8627" cy="4762500"/>
        </a:xfrm>
        <a:prstGeom prst="line">
          <a:avLst/>
        </a:prstGeom>
        <a:ln w="28575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899</xdr:colOff>
      <xdr:row>4</xdr:row>
      <xdr:rowOff>9525</xdr:rowOff>
    </xdr:from>
    <xdr:to>
      <xdr:col>14</xdr:col>
      <xdr:colOff>9526</xdr:colOff>
      <xdr:row>19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DAEA0E-FB8B-4D1C-B646-CEFA2E863E2D}"/>
            </a:ext>
          </a:extLst>
        </xdr:cNvPr>
        <xdr:cNvCxnSpPr/>
      </xdr:nvCxnSpPr>
      <xdr:spPr>
        <a:xfrm flipH="1" flipV="1">
          <a:off x="6220724" y="981075"/>
          <a:ext cx="8627" cy="4762500"/>
        </a:xfrm>
        <a:prstGeom prst="line">
          <a:avLst/>
        </a:prstGeom>
        <a:ln w="28575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38100</xdr:colOff>
      <xdr:row>19</xdr:row>
      <xdr:rowOff>0</xdr:rowOff>
    </xdr:from>
    <xdr:ext cx="441596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3B3916-24E9-4842-A588-8A71D9D2FE54}"/>
            </a:ext>
          </a:extLst>
        </xdr:cNvPr>
        <xdr:cNvSpPr txBox="1"/>
      </xdr:nvSpPr>
      <xdr:spPr>
        <a:xfrm>
          <a:off x="6029325" y="5743575"/>
          <a:ext cx="44159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MS1</a:t>
          </a:r>
          <a:endParaRPr kumimoji="1" lang="ja-JP" altLang="en-US" sz="1100"/>
        </a:p>
      </xdr:txBody>
    </xdr:sp>
    <xdr:clientData/>
  </xdr:oneCellAnchor>
  <xdr:oneCellAnchor>
    <xdr:from>
      <xdr:col>24</xdr:col>
      <xdr:colOff>19050</xdr:colOff>
      <xdr:row>19</xdr:row>
      <xdr:rowOff>0</xdr:rowOff>
    </xdr:from>
    <xdr:ext cx="441596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0C2EA63-C756-4B6F-AD91-F670640AB1A9}"/>
            </a:ext>
          </a:extLst>
        </xdr:cNvPr>
        <xdr:cNvSpPr txBox="1"/>
      </xdr:nvSpPr>
      <xdr:spPr>
        <a:xfrm>
          <a:off x="8524875" y="5743575"/>
          <a:ext cx="44159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MS2</a:t>
          </a:r>
          <a:endParaRPr kumimoji="1" lang="ja-JP" altLang="en-US" sz="1100"/>
        </a:p>
      </xdr:txBody>
    </xdr:sp>
    <xdr:clientData/>
  </xdr:oneCellAnchor>
  <xdr:oneCellAnchor>
    <xdr:from>
      <xdr:col>34</xdr:col>
      <xdr:colOff>9525</xdr:colOff>
      <xdr:row>19</xdr:row>
      <xdr:rowOff>0</xdr:rowOff>
    </xdr:from>
    <xdr:ext cx="466794" cy="32842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D1B0795-B7F2-475F-901D-5671B89FFE66}"/>
            </a:ext>
          </a:extLst>
        </xdr:cNvPr>
        <xdr:cNvSpPr txBox="1"/>
      </xdr:nvSpPr>
      <xdr:spPr>
        <a:xfrm>
          <a:off x="10801350" y="5743575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終了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FFFF"/>
    <pageSetUpPr fitToPage="1"/>
  </sheetPr>
  <dimension ref="A1:L100"/>
  <sheetViews>
    <sheetView tabSelected="1" view="pageBreakPreview" topLeftCell="A60" zoomScaleNormal="100" zoomScaleSheetLayoutView="100" zoomScalePageLayoutView="90" workbookViewId="0">
      <selection activeCell="C94" sqref="C94"/>
    </sheetView>
  </sheetViews>
  <sheetFormatPr defaultColWidth="9.36328125" defaultRowHeight="18" customHeight="1" outlineLevelRow="1"/>
  <cols>
    <col min="1" max="1" width="12.90625" style="1" customWidth="1"/>
    <col min="2" max="2" width="17.6328125" style="1" customWidth="1"/>
    <col min="3" max="8" width="15.453125" style="1" customWidth="1"/>
    <col min="9" max="10" width="9.36328125" style="1"/>
    <col min="11" max="11" width="12.90625" style="1" customWidth="1"/>
    <col min="12" max="12" width="19.453125" style="1" customWidth="1"/>
    <col min="13" max="16384" width="9.36328125" style="1"/>
  </cols>
  <sheetData>
    <row r="1" spans="1:8" ht="18" customHeight="1">
      <c r="A1" s="46" t="s">
        <v>50</v>
      </c>
      <c r="C1" s="2"/>
      <c r="D1" s="2"/>
      <c r="E1" s="2"/>
      <c r="F1" s="2"/>
      <c r="G1" s="2"/>
      <c r="H1" s="2"/>
    </row>
    <row r="2" spans="1:8" ht="18" customHeight="1" thickBot="1">
      <c r="A2" s="56" t="s">
        <v>61</v>
      </c>
      <c r="B2" s="54"/>
      <c r="C2" s="2"/>
      <c r="D2" s="2"/>
      <c r="E2" s="2"/>
      <c r="F2" s="2"/>
      <c r="G2" s="2"/>
      <c r="H2" s="2"/>
    </row>
    <row r="3" spans="1:8" s="4" customFormat="1" ht="23.5" customHeight="1" thickBot="1">
      <c r="A3" s="3" t="s">
        <v>8</v>
      </c>
      <c r="B3" s="8" t="s">
        <v>9</v>
      </c>
      <c r="C3" s="10" t="s">
        <v>48</v>
      </c>
      <c r="D3" s="45" t="s">
        <v>49</v>
      </c>
      <c r="E3" s="9" t="s">
        <v>14</v>
      </c>
    </row>
    <row r="4" spans="1:8" ht="18" customHeight="1" outlineLevel="1">
      <c r="A4" s="109" t="s">
        <v>5</v>
      </c>
      <c r="B4" s="5" t="s">
        <v>21</v>
      </c>
      <c r="C4" s="25">
        <f>H33</f>
        <v>0</v>
      </c>
      <c r="D4" s="25">
        <f>H18-C4</f>
        <v>0</v>
      </c>
      <c r="E4" s="26">
        <f t="shared" ref="E4:E15" si="0">SUM(C4:D4)</f>
        <v>0</v>
      </c>
    </row>
    <row r="5" spans="1:8" ht="18" customHeight="1">
      <c r="A5" s="110"/>
      <c r="B5" s="24" t="s">
        <v>16</v>
      </c>
      <c r="C5" s="14">
        <f t="shared" ref="C5:C12" si="1">H34</f>
        <v>0</v>
      </c>
      <c r="D5" s="14">
        <f t="shared" ref="D5:D12" si="2">H19-C5</f>
        <v>0</v>
      </c>
      <c r="E5" s="15">
        <f t="shared" si="0"/>
        <v>0</v>
      </c>
    </row>
    <row r="6" spans="1:8" ht="18" customHeight="1">
      <c r="A6" s="111"/>
      <c r="B6" s="6" t="s">
        <v>1</v>
      </c>
      <c r="C6" s="16">
        <f t="shared" si="1"/>
        <v>0</v>
      </c>
      <c r="D6" s="16">
        <f t="shared" si="2"/>
        <v>0</v>
      </c>
      <c r="E6" s="17">
        <f t="shared" si="0"/>
        <v>0</v>
      </c>
    </row>
    <row r="7" spans="1:8" ht="18" customHeight="1">
      <c r="A7" s="47" t="s">
        <v>7</v>
      </c>
      <c r="B7" s="6" t="s">
        <v>11</v>
      </c>
      <c r="C7" s="16">
        <f t="shared" si="1"/>
        <v>0</v>
      </c>
      <c r="D7" s="16">
        <f t="shared" si="2"/>
        <v>0</v>
      </c>
      <c r="E7" s="17">
        <f t="shared" si="0"/>
        <v>0</v>
      </c>
    </row>
    <row r="8" spans="1:8" ht="18" customHeight="1">
      <c r="A8" s="48" t="s">
        <v>6</v>
      </c>
      <c r="B8" s="6" t="s">
        <v>2</v>
      </c>
      <c r="C8" s="16">
        <f t="shared" si="1"/>
        <v>0</v>
      </c>
      <c r="D8" s="16">
        <f t="shared" si="2"/>
        <v>0</v>
      </c>
      <c r="E8" s="17">
        <f t="shared" si="0"/>
        <v>0</v>
      </c>
    </row>
    <row r="9" spans="1:8" ht="18" customHeight="1">
      <c r="A9" s="49"/>
      <c r="B9" s="6" t="s">
        <v>12</v>
      </c>
      <c r="C9" s="16">
        <f t="shared" si="1"/>
        <v>0</v>
      </c>
      <c r="D9" s="16">
        <f t="shared" si="2"/>
        <v>0</v>
      </c>
      <c r="E9" s="17">
        <f t="shared" si="0"/>
        <v>0</v>
      </c>
    </row>
    <row r="10" spans="1:8" ht="18" customHeight="1">
      <c r="A10" s="50" t="s">
        <v>3</v>
      </c>
      <c r="B10" s="6" t="s">
        <v>4</v>
      </c>
      <c r="C10" s="16">
        <f t="shared" si="1"/>
        <v>0</v>
      </c>
      <c r="D10" s="16">
        <f t="shared" si="2"/>
        <v>0</v>
      </c>
      <c r="E10" s="17">
        <f t="shared" si="0"/>
        <v>0</v>
      </c>
    </row>
    <row r="11" spans="1:8" ht="18" customHeight="1">
      <c r="A11" s="51"/>
      <c r="B11" s="6" t="s">
        <v>3</v>
      </c>
      <c r="C11" s="16">
        <f t="shared" si="1"/>
        <v>0</v>
      </c>
      <c r="D11" s="16">
        <f t="shared" si="2"/>
        <v>0</v>
      </c>
      <c r="E11" s="17">
        <f t="shared" si="0"/>
        <v>0</v>
      </c>
    </row>
    <row r="12" spans="1:8" ht="18" customHeight="1">
      <c r="A12" s="7"/>
      <c r="B12" s="13" t="s">
        <v>15</v>
      </c>
      <c r="C12" s="16">
        <f t="shared" si="1"/>
        <v>0</v>
      </c>
      <c r="D12" s="16">
        <f t="shared" si="2"/>
        <v>0</v>
      </c>
      <c r="E12" s="17">
        <f t="shared" si="0"/>
        <v>0</v>
      </c>
    </row>
    <row r="13" spans="1:8" ht="18" customHeight="1">
      <c r="A13" s="112" t="s">
        <v>10</v>
      </c>
      <c r="B13" s="113"/>
      <c r="C13" s="18">
        <f t="shared" ref="C13:D13" si="3">SUM(C4:C12)</f>
        <v>0</v>
      </c>
      <c r="D13" s="18">
        <f t="shared" si="3"/>
        <v>0</v>
      </c>
      <c r="E13" s="19">
        <f t="shared" si="0"/>
        <v>0</v>
      </c>
    </row>
    <row r="14" spans="1:8" ht="18" customHeight="1" thickBot="1">
      <c r="A14" s="114" t="s">
        <v>13</v>
      </c>
      <c r="B14" s="115"/>
      <c r="C14" s="20">
        <f t="shared" ref="C14:D14" si="4">ROUNDDOWN(C13*0.1,0)</f>
        <v>0</v>
      </c>
      <c r="D14" s="20">
        <f t="shared" si="4"/>
        <v>0</v>
      </c>
      <c r="E14" s="21">
        <f t="shared" si="0"/>
        <v>0</v>
      </c>
    </row>
    <row r="15" spans="1:8" ht="18" customHeight="1" thickTop="1" thickBot="1">
      <c r="A15" s="105" t="s">
        <v>0</v>
      </c>
      <c r="B15" s="106"/>
      <c r="C15" s="22">
        <f t="shared" ref="C15" si="5">SUM(C13:C14)</f>
        <v>0</v>
      </c>
      <c r="D15" s="22">
        <f t="shared" ref="D15" si="6">SUM(D13:D14)</f>
        <v>0</v>
      </c>
      <c r="E15" s="23">
        <f t="shared" si="0"/>
        <v>0</v>
      </c>
    </row>
    <row r="16" spans="1:8" ht="18" hidden="1" customHeight="1" thickBot="1">
      <c r="A16" s="46" t="s">
        <v>60</v>
      </c>
      <c r="C16" s="65" t="s">
        <v>62</v>
      </c>
      <c r="D16" s="2"/>
      <c r="E16" s="2"/>
      <c r="F16" s="2"/>
      <c r="G16" s="2"/>
      <c r="H16" s="2"/>
    </row>
    <row r="17" spans="1:12" s="4" customFormat="1" ht="23.5" hidden="1" customHeight="1" thickBot="1">
      <c r="A17" s="3" t="s">
        <v>8</v>
      </c>
      <c r="B17" s="8" t="s">
        <v>9</v>
      </c>
      <c r="C17" s="10" t="s">
        <v>17</v>
      </c>
      <c r="D17" s="11" t="s">
        <v>18</v>
      </c>
      <c r="E17" s="11" t="s">
        <v>19</v>
      </c>
      <c r="F17" s="10" t="s">
        <v>17</v>
      </c>
      <c r="G17" s="12" t="s">
        <v>20</v>
      </c>
      <c r="H17" s="9" t="s">
        <v>14</v>
      </c>
    </row>
    <row r="18" spans="1:12" ht="18" hidden="1" customHeight="1" outlineLevel="1">
      <c r="A18" s="109" t="s">
        <v>5</v>
      </c>
      <c r="B18" s="5" t="s">
        <v>21</v>
      </c>
      <c r="C18" s="25">
        <f>C33+C47+C61+C75+C89</f>
        <v>0</v>
      </c>
      <c r="D18" s="25">
        <f t="shared" ref="D18:G18" si="7">D33+D47+D61+D75+D89</f>
        <v>0</v>
      </c>
      <c r="E18" s="25">
        <f t="shared" si="7"/>
        <v>0</v>
      </c>
      <c r="F18" s="25">
        <f t="shared" si="7"/>
        <v>0</v>
      </c>
      <c r="G18" s="26">
        <f t="shared" si="7"/>
        <v>0</v>
      </c>
      <c r="H18" s="57">
        <f t="shared" ref="H18:H29" si="8">SUM(C18:G18)</f>
        <v>0</v>
      </c>
    </row>
    <row r="19" spans="1:12" ht="18" hidden="1" customHeight="1" collapsed="1">
      <c r="A19" s="110"/>
      <c r="B19" s="24" t="s">
        <v>16</v>
      </c>
      <c r="C19" s="16">
        <f t="shared" ref="C19:G19" si="9">C34+C48+C62+C76+C90</f>
        <v>0</v>
      </c>
      <c r="D19" s="16">
        <f t="shared" si="9"/>
        <v>0</v>
      </c>
      <c r="E19" s="16">
        <f t="shared" si="9"/>
        <v>0</v>
      </c>
      <c r="F19" s="16">
        <f t="shared" si="9"/>
        <v>0</v>
      </c>
      <c r="G19" s="17">
        <f t="shared" si="9"/>
        <v>0</v>
      </c>
      <c r="H19" s="58">
        <f t="shared" ref="H19" si="10">SUM(C19:G19)</f>
        <v>0</v>
      </c>
    </row>
    <row r="20" spans="1:12" ht="18" hidden="1" customHeight="1">
      <c r="A20" s="111"/>
      <c r="B20" s="6" t="s">
        <v>1</v>
      </c>
      <c r="C20" s="16">
        <f t="shared" ref="C20:G20" si="11">C35+C49+C63+C77+C91</f>
        <v>0</v>
      </c>
      <c r="D20" s="16">
        <f t="shared" si="11"/>
        <v>0</v>
      </c>
      <c r="E20" s="16">
        <f t="shared" si="11"/>
        <v>0</v>
      </c>
      <c r="F20" s="16">
        <f t="shared" si="11"/>
        <v>0</v>
      </c>
      <c r="G20" s="17">
        <f t="shared" si="11"/>
        <v>0</v>
      </c>
      <c r="H20" s="59">
        <f t="shared" si="8"/>
        <v>0</v>
      </c>
    </row>
    <row r="21" spans="1:12" ht="18" hidden="1" customHeight="1">
      <c r="A21" s="47" t="s">
        <v>7</v>
      </c>
      <c r="B21" s="6" t="s">
        <v>11</v>
      </c>
      <c r="C21" s="16">
        <f t="shared" ref="C21:G21" si="12">C36+C50+C64+C78+C92</f>
        <v>0</v>
      </c>
      <c r="D21" s="16">
        <f t="shared" si="12"/>
        <v>0</v>
      </c>
      <c r="E21" s="16">
        <f t="shared" si="12"/>
        <v>0</v>
      </c>
      <c r="F21" s="16">
        <f t="shared" si="12"/>
        <v>0</v>
      </c>
      <c r="G21" s="17">
        <f t="shared" si="12"/>
        <v>0</v>
      </c>
      <c r="H21" s="59">
        <f t="shared" si="8"/>
        <v>0</v>
      </c>
    </row>
    <row r="22" spans="1:12" ht="18" hidden="1" customHeight="1">
      <c r="A22" s="48" t="s">
        <v>6</v>
      </c>
      <c r="B22" s="6" t="s">
        <v>2</v>
      </c>
      <c r="C22" s="16">
        <f t="shared" ref="C22:G22" si="13">C37+C51+C65+C79+C93</f>
        <v>0</v>
      </c>
      <c r="D22" s="16">
        <f t="shared" si="13"/>
        <v>0</v>
      </c>
      <c r="E22" s="16">
        <f t="shared" si="13"/>
        <v>0</v>
      </c>
      <c r="F22" s="16">
        <f t="shared" si="13"/>
        <v>0</v>
      </c>
      <c r="G22" s="17">
        <f t="shared" si="13"/>
        <v>0</v>
      </c>
      <c r="H22" s="59">
        <f t="shared" si="8"/>
        <v>0</v>
      </c>
    </row>
    <row r="23" spans="1:12" ht="18" hidden="1" customHeight="1">
      <c r="A23" s="49"/>
      <c r="B23" s="6" t="s">
        <v>12</v>
      </c>
      <c r="C23" s="16">
        <f t="shared" ref="C23:G23" si="14">C38+C52+C66+C80+C94</f>
        <v>0</v>
      </c>
      <c r="D23" s="16">
        <f t="shared" si="14"/>
        <v>0</v>
      </c>
      <c r="E23" s="16">
        <f t="shared" si="14"/>
        <v>0</v>
      </c>
      <c r="F23" s="16">
        <f t="shared" si="14"/>
        <v>0</v>
      </c>
      <c r="G23" s="17">
        <f t="shared" si="14"/>
        <v>0</v>
      </c>
      <c r="H23" s="59">
        <f t="shared" si="8"/>
        <v>0</v>
      </c>
    </row>
    <row r="24" spans="1:12" ht="18" hidden="1" customHeight="1">
      <c r="A24" s="50" t="s">
        <v>3</v>
      </c>
      <c r="B24" s="6" t="s">
        <v>4</v>
      </c>
      <c r="C24" s="16">
        <f t="shared" ref="C24:G24" si="15">C39+C53+C67+C81+C95</f>
        <v>0</v>
      </c>
      <c r="D24" s="16">
        <f t="shared" si="15"/>
        <v>0</v>
      </c>
      <c r="E24" s="16">
        <f t="shared" si="15"/>
        <v>0</v>
      </c>
      <c r="F24" s="16">
        <f t="shared" si="15"/>
        <v>0</v>
      </c>
      <c r="G24" s="17">
        <f t="shared" si="15"/>
        <v>0</v>
      </c>
      <c r="H24" s="59">
        <f t="shared" si="8"/>
        <v>0</v>
      </c>
    </row>
    <row r="25" spans="1:12" ht="18" hidden="1" customHeight="1">
      <c r="A25" s="51"/>
      <c r="B25" s="6" t="s">
        <v>3</v>
      </c>
      <c r="C25" s="16">
        <f t="shared" ref="C25:G25" si="16">C40+C54+C68+C82+C96</f>
        <v>0</v>
      </c>
      <c r="D25" s="16">
        <f t="shared" si="16"/>
        <v>0</v>
      </c>
      <c r="E25" s="16">
        <f t="shared" si="16"/>
        <v>0</v>
      </c>
      <c r="F25" s="16">
        <f t="shared" si="16"/>
        <v>0</v>
      </c>
      <c r="G25" s="17">
        <f t="shared" si="16"/>
        <v>0</v>
      </c>
      <c r="H25" s="59">
        <f t="shared" si="8"/>
        <v>0</v>
      </c>
    </row>
    <row r="26" spans="1:12" ht="18" hidden="1" customHeight="1">
      <c r="A26" s="7"/>
      <c r="B26" s="13" t="s">
        <v>15</v>
      </c>
      <c r="C26" s="16">
        <f t="shared" ref="C26:G26" si="17">C41+C55+C69+C83+C97</f>
        <v>0</v>
      </c>
      <c r="D26" s="16">
        <f t="shared" si="17"/>
        <v>0</v>
      </c>
      <c r="E26" s="16">
        <f t="shared" si="17"/>
        <v>0</v>
      </c>
      <c r="F26" s="16">
        <f t="shared" si="17"/>
        <v>0</v>
      </c>
      <c r="G26" s="17">
        <f t="shared" si="17"/>
        <v>0</v>
      </c>
      <c r="H26" s="59">
        <f t="shared" si="8"/>
        <v>0</v>
      </c>
    </row>
    <row r="27" spans="1:12" ht="18" hidden="1" customHeight="1">
      <c r="A27" s="112" t="s">
        <v>10</v>
      </c>
      <c r="B27" s="113"/>
      <c r="C27" s="18">
        <f>SUM(C18:C26)</f>
        <v>0</v>
      </c>
      <c r="D27" s="18">
        <f t="shared" ref="D27:F27" si="18">SUM(D18:D26)</f>
        <v>0</v>
      </c>
      <c r="E27" s="18">
        <f t="shared" ref="E27:G27" si="19">SUM(E18:E26)</f>
        <v>0</v>
      </c>
      <c r="F27" s="18">
        <f t="shared" si="18"/>
        <v>0</v>
      </c>
      <c r="G27" s="19">
        <f t="shared" si="19"/>
        <v>0</v>
      </c>
      <c r="H27" s="19">
        <f t="shared" si="8"/>
        <v>0</v>
      </c>
    </row>
    <row r="28" spans="1:12" ht="18" hidden="1" customHeight="1" thickBot="1">
      <c r="A28" s="116" t="s">
        <v>13</v>
      </c>
      <c r="B28" s="117"/>
      <c r="C28" s="63">
        <f t="shared" ref="C28:G28" si="20">ROUNDDOWN(C27*0.1,0)</f>
        <v>0</v>
      </c>
      <c r="D28" s="63">
        <f t="shared" ref="D28:F28" si="21">ROUNDDOWN(D27*0.1,0)</f>
        <v>0</v>
      </c>
      <c r="E28" s="20">
        <f t="shared" si="20"/>
        <v>0</v>
      </c>
      <c r="F28" s="20">
        <f t="shared" si="21"/>
        <v>0</v>
      </c>
      <c r="G28" s="21">
        <f t="shared" si="20"/>
        <v>0</v>
      </c>
      <c r="H28" s="21">
        <f t="shared" si="8"/>
        <v>0</v>
      </c>
    </row>
    <row r="29" spans="1:12" ht="18" hidden="1" customHeight="1" thickTop="1" thickBot="1">
      <c r="A29" s="118" t="s">
        <v>0</v>
      </c>
      <c r="B29" s="119"/>
      <c r="C29" s="64">
        <f t="shared" ref="C29:G29" si="22">SUM(C27:C28)</f>
        <v>0</v>
      </c>
      <c r="D29" s="64">
        <f t="shared" ref="D29:F29" si="23">SUM(D27:D28)</f>
        <v>0</v>
      </c>
      <c r="E29" s="60">
        <f t="shared" si="22"/>
        <v>0</v>
      </c>
      <c r="F29" s="60">
        <f t="shared" si="23"/>
        <v>0</v>
      </c>
      <c r="G29" s="61">
        <f t="shared" si="22"/>
        <v>0</v>
      </c>
      <c r="H29" s="61">
        <f t="shared" si="8"/>
        <v>0</v>
      </c>
    </row>
    <row r="30" spans="1:12" ht="18" customHeight="1">
      <c r="A30" s="46" t="s">
        <v>59</v>
      </c>
      <c r="B30" s="62"/>
      <c r="C30" s="55"/>
      <c r="D30" s="55"/>
      <c r="E30" s="55"/>
      <c r="F30" s="55"/>
      <c r="G30" s="55"/>
      <c r="H30" s="55"/>
      <c r="I30" s="1" t="s">
        <v>63</v>
      </c>
    </row>
    <row r="31" spans="1:12" ht="18" customHeight="1" thickBot="1">
      <c r="A31" s="108" t="s">
        <v>22</v>
      </c>
      <c r="B31" s="108"/>
      <c r="C31" s="108"/>
      <c r="D31" s="2"/>
      <c r="E31" s="2"/>
      <c r="F31" s="2"/>
      <c r="G31" s="2"/>
      <c r="H31" s="2"/>
      <c r="J31" s="107"/>
      <c r="K31" s="107"/>
      <c r="L31" s="107"/>
    </row>
    <row r="32" spans="1:12" s="4" customFormat="1" ht="26.5" customHeight="1" thickBot="1">
      <c r="A32" s="3" t="s">
        <v>8</v>
      </c>
      <c r="B32" s="8" t="s">
        <v>9</v>
      </c>
      <c r="C32" s="10" t="str">
        <f>C17</f>
        <v>○年度</v>
      </c>
      <c r="D32" s="11" t="str">
        <f t="shared" ref="D32:G32" si="24">D17</f>
        <v>○年度
MS1前</v>
      </c>
      <c r="E32" s="11" t="str">
        <f t="shared" si="24"/>
        <v>○年度
MS1後</v>
      </c>
      <c r="F32" s="10" t="str">
        <f t="shared" si="24"/>
        <v>○年度</v>
      </c>
      <c r="G32" s="12" t="str">
        <f t="shared" si="24"/>
        <v>○年度
MS2前</v>
      </c>
      <c r="H32" s="9" t="s">
        <v>14</v>
      </c>
    </row>
    <row r="33" spans="1:8" ht="18" customHeight="1" outlineLevel="1">
      <c r="A33" s="109" t="s">
        <v>5</v>
      </c>
      <c r="B33" s="5" t="s">
        <v>21</v>
      </c>
      <c r="C33" s="25"/>
      <c r="D33" s="25"/>
      <c r="E33" s="25"/>
      <c r="F33" s="25"/>
      <c r="G33" s="26"/>
      <c r="H33" s="26">
        <f t="shared" ref="H33:H44" si="25">SUM(C33:G33)</f>
        <v>0</v>
      </c>
    </row>
    <row r="34" spans="1:8" ht="18" customHeight="1">
      <c r="A34" s="110"/>
      <c r="B34" s="24" t="s">
        <v>16</v>
      </c>
      <c r="C34" s="14"/>
      <c r="D34" s="14"/>
      <c r="E34" s="14"/>
      <c r="F34" s="14"/>
      <c r="G34" s="15"/>
      <c r="H34" s="15">
        <f t="shared" si="25"/>
        <v>0</v>
      </c>
    </row>
    <row r="35" spans="1:8" ht="18" customHeight="1">
      <c r="A35" s="111"/>
      <c r="B35" s="6" t="s">
        <v>1</v>
      </c>
      <c r="C35" s="16"/>
      <c r="D35" s="16"/>
      <c r="E35" s="16"/>
      <c r="F35" s="16"/>
      <c r="G35" s="17"/>
      <c r="H35" s="17">
        <f t="shared" si="25"/>
        <v>0</v>
      </c>
    </row>
    <row r="36" spans="1:8" ht="18" customHeight="1">
      <c r="A36" s="47" t="s">
        <v>7</v>
      </c>
      <c r="B36" s="6" t="s">
        <v>11</v>
      </c>
      <c r="C36" s="16"/>
      <c r="D36" s="16"/>
      <c r="E36" s="16"/>
      <c r="F36" s="16"/>
      <c r="G36" s="17"/>
      <c r="H36" s="17">
        <f t="shared" si="25"/>
        <v>0</v>
      </c>
    </row>
    <row r="37" spans="1:8" ht="18" customHeight="1">
      <c r="A37" s="48" t="s">
        <v>6</v>
      </c>
      <c r="B37" s="6" t="s">
        <v>2</v>
      </c>
      <c r="C37" s="16"/>
      <c r="D37" s="16"/>
      <c r="E37" s="16"/>
      <c r="F37" s="16"/>
      <c r="G37" s="17"/>
      <c r="H37" s="17">
        <f t="shared" si="25"/>
        <v>0</v>
      </c>
    </row>
    <row r="38" spans="1:8" ht="18" customHeight="1">
      <c r="A38" s="49"/>
      <c r="B38" s="6" t="s">
        <v>12</v>
      </c>
      <c r="C38" s="16"/>
      <c r="D38" s="16"/>
      <c r="E38" s="16"/>
      <c r="F38" s="16"/>
      <c r="G38" s="17"/>
      <c r="H38" s="17">
        <f t="shared" si="25"/>
        <v>0</v>
      </c>
    </row>
    <row r="39" spans="1:8" ht="18" customHeight="1">
      <c r="A39" s="50" t="s">
        <v>3</v>
      </c>
      <c r="B39" s="6" t="s">
        <v>4</v>
      </c>
      <c r="C39" s="16"/>
      <c r="D39" s="16"/>
      <c r="E39" s="16"/>
      <c r="F39" s="16"/>
      <c r="G39" s="17"/>
      <c r="H39" s="17">
        <f t="shared" si="25"/>
        <v>0</v>
      </c>
    </row>
    <row r="40" spans="1:8" ht="18" customHeight="1">
      <c r="A40" s="51"/>
      <c r="B40" s="6" t="s">
        <v>3</v>
      </c>
      <c r="C40" s="16"/>
      <c r="D40" s="16"/>
      <c r="E40" s="16"/>
      <c r="F40" s="16"/>
      <c r="G40" s="17"/>
      <c r="H40" s="17">
        <f t="shared" si="25"/>
        <v>0</v>
      </c>
    </row>
    <row r="41" spans="1:8" ht="18" customHeight="1">
      <c r="A41" s="7"/>
      <c r="B41" s="13" t="s">
        <v>15</v>
      </c>
      <c r="C41" s="16"/>
      <c r="D41" s="16"/>
      <c r="E41" s="16"/>
      <c r="F41" s="16"/>
      <c r="G41" s="17"/>
      <c r="H41" s="17">
        <f t="shared" si="25"/>
        <v>0</v>
      </c>
    </row>
    <row r="42" spans="1:8" ht="18" customHeight="1">
      <c r="A42" s="112" t="s">
        <v>10</v>
      </c>
      <c r="B42" s="113"/>
      <c r="C42" s="18">
        <f t="shared" ref="C42:G42" si="26">SUM(C33:C41)</f>
        <v>0</v>
      </c>
      <c r="D42" s="18">
        <f t="shared" si="26"/>
        <v>0</v>
      </c>
      <c r="E42" s="18">
        <f t="shared" si="26"/>
        <v>0</v>
      </c>
      <c r="F42" s="18">
        <f t="shared" si="26"/>
        <v>0</v>
      </c>
      <c r="G42" s="19">
        <f t="shared" si="26"/>
        <v>0</v>
      </c>
      <c r="H42" s="19">
        <f t="shared" si="25"/>
        <v>0</v>
      </c>
    </row>
    <row r="43" spans="1:8" ht="18" customHeight="1" thickBot="1">
      <c r="A43" s="114" t="s">
        <v>13</v>
      </c>
      <c r="B43" s="115"/>
      <c r="C43" s="20">
        <f t="shared" ref="C43:G43" si="27">ROUNDDOWN(C42*0.1,0)</f>
        <v>0</v>
      </c>
      <c r="D43" s="20">
        <f t="shared" si="27"/>
        <v>0</v>
      </c>
      <c r="E43" s="20">
        <f t="shared" si="27"/>
        <v>0</v>
      </c>
      <c r="F43" s="20">
        <f t="shared" si="27"/>
        <v>0</v>
      </c>
      <c r="G43" s="21">
        <f t="shared" si="27"/>
        <v>0</v>
      </c>
      <c r="H43" s="21">
        <f t="shared" si="25"/>
        <v>0</v>
      </c>
    </row>
    <row r="44" spans="1:8" ht="18" customHeight="1" thickTop="1" thickBot="1">
      <c r="A44" s="105" t="s">
        <v>0</v>
      </c>
      <c r="B44" s="106"/>
      <c r="C44" s="22">
        <f t="shared" ref="C44" si="28">SUM(C42:C43)</f>
        <v>0</v>
      </c>
      <c r="D44" s="22">
        <f t="shared" ref="D44" si="29">SUM(D42:D43)</f>
        <v>0</v>
      </c>
      <c r="E44" s="22">
        <f t="shared" ref="E44" si="30">SUM(E42:E43)</f>
        <v>0</v>
      </c>
      <c r="F44" s="22">
        <f t="shared" ref="F44" si="31">SUM(F42:F43)</f>
        <v>0</v>
      </c>
      <c r="G44" s="23">
        <f t="shared" ref="G44" si="32">SUM(G42:G43)</f>
        <v>0</v>
      </c>
      <c r="H44" s="23">
        <f t="shared" si="25"/>
        <v>0</v>
      </c>
    </row>
    <row r="45" spans="1:8" ht="18" customHeight="1" thickBot="1">
      <c r="A45" s="108" t="s">
        <v>23</v>
      </c>
      <c r="B45" s="108"/>
      <c r="C45" s="108"/>
      <c r="D45" s="2"/>
      <c r="E45" s="2"/>
      <c r="F45" s="2"/>
      <c r="G45" s="2"/>
      <c r="H45" s="2"/>
    </row>
    <row r="46" spans="1:8" s="4" customFormat="1" ht="23.25" customHeight="1" thickBot="1">
      <c r="A46" s="3" t="s">
        <v>8</v>
      </c>
      <c r="B46" s="8" t="s">
        <v>9</v>
      </c>
      <c r="C46" s="10" t="str">
        <f>C17</f>
        <v>○年度</v>
      </c>
      <c r="D46" s="11" t="str">
        <f t="shared" ref="D46:G46" si="33">D17</f>
        <v>○年度
MS1前</v>
      </c>
      <c r="E46" s="11" t="str">
        <f t="shared" si="33"/>
        <v>○年度
MS1後</v>
      </c>
      <c r="F46" s="10" t="str">
        <f t="shared" si="33"/>
        <v>○年度</v>
      </c>
      <c r="G46" s="12" t="str">
        <f t="shared" si="33"/>
        <v>○年度
MS2前</v>
      </c>
      <c r="H46" s="9" t="s">
        <v>14</v>
      </c>
    </row>
    <row r="47" spans="1:8" ht="18" customHeight="1" outlineLevel="1">
      <c r="A47" s="109" t="s">
        <v>5</v>
      </c>
      <c r="B47" s="5" t="s">
        <v>21</v>
      </c>
      <c r="C47" s="25"/>
      <c r="D47" s="25"/>
      <c r="E47" s="25"/>
      <c r="F47" s="25"/>
      <c r="G47" s="26"/>
      <c r="H47" s="26">
        <f t="shared" ref="H47:H58" si="34">SUM(C47:G47)</f>
        <v>0</v>
      </c>
    </row>
    <row r="48" spans="1:8" ht="18" customHeight="1">
      <c r="A48" s="110"/>
      <c r="B48" s="24" t="s">
        <v>16</v>
      </c>
      <c r="C48" s="14"/>
      <c r="D48" s="14"/>
      <c r="E48" s="14"/>
      <c r="F48" s="14"/>
      <c r="G48" s="15"/>
      <c r="H48" s="15">
        <f t="shared" si="34"/>
        <v>0</v>
      </c>
    </row>
    <row r="49" spans="1:8" ht="18" customHeight="1">
      <c r="A49" s="111"/>
      <c r="B49" s="6" t="s">
        <v>1</v>
      </c>
      <c r="C49" s="16"/>
      <c r="D49" s="16"/>
      <c r="E49" s="16"/>
      <c r="F49" s="16"/>
      <c r="G49" s="17"/>
      <c r="H49" s="17">
        <f t="shared" si="34"/>
        <v>0</v>
      </c>
    </row>
    <row r="50" spans="1:8" ht="18" customHeight="1">
      <c r="A50" s="47" t="s">
        <v>7</v>
      </c>
      <c r="B50" s="6" t="s">
        <v>11</v>
      </c>
      <c r="C50" s="16"/>
      <c r="D50" s="16"/>
      <c r="E50" s="16"/>
      <c r="F50" s="16"/>
      <c r="G50" s="17"/>
      <c r="H50" s="17">
        <f t="shared" si="34"/>
        <v>0</v>
      </c>
    </row>
    <row r="51" spans="1:8" ht="18" customHeight="1">
      <c r="A51" s="48" t="s">
        <v>6</v>
      </c>
      <c r="B51" s="6" t="s">
        <v>2</v>
      </c>
      <c r="C51" s="16"/>
      <c r="D51" s="16"/>
      <c r="E51" s="16"/>
      <c r="F51" s="16"/>
      <c r="G51" s="17"/>
      <c r="H51" s="17">
        <f t="shared" si="34"/>
        <v>0</v>
      </c>
    </row>
    <row r="52" spans="1:8" ht="18" customHeight="1">
      <c r="A52" s="49"/>
      <c r="B52" s="6" t="s">
        <v>12</v>
      </c>
      <c r="C52" s="16"/>
      <c r="D52" s="16"/>
      <c r="E52" s="16"/>
      <c r="F52" s="16"/>
      <c r="G52" s="17"/>
      <c r="H52" s="17">
        <f t="shared" si="34"/>
        <v>0</v>
      </c>
    </row>
    <row r="53" spans="1:8" ht="18" customHeight="1">
      <c r="A53" s="50" t="s">
        <v>3</v>
      </c>
      <c r="B53" s="6" t="s">
        <v>4</v>
      </c>
      <c r="C53" s="16"/>
      <c r="D53" s="16"/>
      <c r="E53" s="16"/>
      <c r="F53" s="16"/>
      <c r="G53" s="17"/>
      <c r="H53" s="17">
        <f t="shared" si="34"/>
        <v>0</v>
      </c>
    </row>
    <row r="54" spans="1:8" ht="18" customHeight="1">
      <c r="A54" s="51"/>
      <c r="B54" s="6" t="s">
        <v>3</v>
      </c>
      <c r="C54" s="16"/>
      <c r="D54" s="16"/>
      <c r="E54" s="16"/>
      <c r="F54" s="16"/>
      <c r="G54" s="17"/>
      <c r="H54" s="17">
        <f t="shared" si="34"/>
        <v>0</v>
      </c>
    </row>
    <row r="55" spans="1:8" ht="18" customHeight="1">
      <c r="A55" s="7"/>
      <c r="B55" s="13" t="s">
        <v>15</v>
      </c>
      <c r="C55" s="16"/>
      <c r="D55" s="16"/>
      <c r="E55" s="16"/>
      <c r="F55" s="16"/>
      <c r="G55" s="17"/>
      <c r="H55" s="17">
        <f t="shared" si="34"/>
        <v>0</v>
      </c>
    </row>
    <row r="56" spans="1:8" ht="18" customHeight="1">
      <c r="A56" s="112" t="s">
        <v>10</v>
      </c>
      <c r="B56" s="113"/>
      <c r="C56" s="18">
        <f t="shared" ref="C56:G56" si="35">SUM(C47:C55)</f>
        <v>0</v>
      </c>
      <c r="D56" s="18">
        <f t="shared" si="35"/>
        <v>0</v>
      </c>
      <c r="E56" s="18">
        <f t="shared" si="35"/>
        <v>0</v>
      </c>
      <c r="F56" s="18">
        <f t="shared" si="35"/>
        <v>0</v>
      </c>
      <c r="G56" s="19">
        <f t="shared" si="35"/>
        <v>0</v>
      </c>
      <c r="H56" s="19">
        <f t="shared" si="34"/>
        <v>0</v>
      </c>
    </row>
    <row r="57" spans="1:8" ht="18" customHeight="1" thickBot="1">
      <c r="A57" s="114" t="s">
        <v>13</v>
      </c>
      <c r="B57" s="115"/>
      <c r="C57" s="20">
        <f t="shared" ref="C57:G57" si="36">ROUNDDOWN(C56*0.1,0)</f>
        <v>0</v>
      </c>
      <c r="D57" s="20">
        <f t="shared" si="36"/>
        <v>0</v>
      </c>
      <c r="E57" s="20">
        <f t="shared" si="36"/>
        <v>0</v>
      </c>
      <c r="F57" s="20">
        <f t="shared" si="36"/>
        <v>0</v>
      </c>
      <c r="G57" s="21">
        <f t="shared" si="36"/>
        <v>0</v>
      </c>
      <c r="H57" s="21">
        <f t="shared" si="34"/>
        <v>0</v>
      </c>
    </row>
    <row r="58" spans="1:8" ht="18" customHeight="1" thickTop="1" thickBot="1">
      <c r="A58" s="105" t="s">
        <v>0</v>
      </c>
      <c r="B58" s="106"/>
      <c r="C58" s="22">
        <f t="shared" ref="C58" si="37">SUM(C56:C57)</f>
        <v>0</v>
      </c>
      <c r="D58" s="22">
        <f t="shared" ref="D58" si="38">SUM(D56:D57)</f>
        <v>0</v>
      </c>
      <c r="E58" s="22">
        <f t="shared" ref="E58" si="39">SUM(E56:E57)</f>
        <v>0</v>
      </c>
      <c r="F58" s="22">
        <f t="shared" ref="F58" si="40">SUM(F56:F57)</f>
        <v>0</v>
      </c>
      <c r="G58" s="23">
        <f t="shared" ref="G58" si="41">SUM(G56:G57)</f>
        <v>0</v>
      </c>
      <c r="H58" s="23">
        <f t="shared" si="34"/>
        <v>0</v>
      </c>
    </row>
    <row r="59" spans="1:8" ht="18" customHeight="1" thickBot="1">
      <c r="A59" s="108" t="s">
        <v>24</v>
      </c>
      <c r="B59" s="108"/>
      <c r="C59" s="108"/>
      <c r="D59" s="2"/>
      <c r="E59" s="2"/>
      <c r="F59" s="2"/>
      <c r="G59" s="2"/>
      <c r="H59" s="2"/>
    </row>
    <row r="60" spans="1:8" s="4" customFormat="1" ht="23.25" customHeight="1" thickBot="1">
      <c r="A60" s="3" t="s">
        <v>8</v>
      </c>
      <c r="B60" s="8" t="s">
        <v>9</v>
      </c>
      <c r="C60" s="10" t="str">
        <f>C17</f>
        <v>○年度</v>
      </c>
      <c r="D60" s="11" t="str">
        <f t="shared" ref="D60:G60" si="42">D17</f>
        <v>○年度
MS1前</v>
      </c>
      <c r="E60" s="11" t="str">
        <f t="shared" si="42"/>
        <v>○年度
MS1後</v>
      </c>
      <c r="F60" s="10" t="str">
        <f t="shared" si="42"/>
        <v>○年度</v>
      </c>
      <c r="G60" s="12" t="str">
        <f t="shared" si="42"/>
        <v>○年度
MS2前</v>
      </c>
      <c r="H60" s="9" t="s">
        <v>14</v>
      </c>
    </row>
    <row r="61" spans="1:8" ht="18" customHeight="1" outlineLevel="1">
      <c r="A61" s="109" t="s">
        <v>5</v>
      </c>
      <c r="B61" s="5" t="s">
        <v>21</v>
      </c>
      <c r="C61" s="25"/>
      <c r="D61" s="25"/>
      <c r="E61" s="25"/>
      <c r="F61" s="25"/>
      <c r="G61" s="26"/>
      <c r="H61" s="26">
        <f t="shared" ref="H61:H72" si="43">SUM(C61:G61)</f>
        <v>0</v>
      </c>
    </row>
    <row r="62" spans="1:8" ht="18" customHeight="1">
      <c r="A62" s="110"/>
      <c r="B62" s="24" t="s">
        <v>16</v>
      </c>
      <c r="C62" s="14"/>
      <c r="D62" s="14"/>
      <c r="E62" s="14"/>
      <c r="F62" s="14"/>
      <c r="G62" s="15"/>
      <c r="H62" s="15">
        <f t="shared" si="43"/>
        <v>0</v>
      </c>
    </row>
    <row r="63" spans="1:8" ht="18" customHeight="1">
      <c r="A63" s="111"/>
      <c r="B63" s="6" t="s">
        <v>1</v>
      </c>
      <c r="C63" s="16"/>
      <c r="D63" s="16"/>
      <c r="E63" s="16"/>
      <c r="F63" s="16"/>
      <c r="G63" s="17"/>
      <c r="H63" s="17">
        <f t="shared" si="43"/>
        <v>0</v>
      </c>
    </row>
    <row r="64" spans="1:8" ht="18" customHeight="1">
      <c r="A64" s="47" t="s">
        <v>7</v>
      </c>
      <c r="B64" s="6" t="s">
        <v>11</v>
      </c>
      <c r="C64" s="16"/>
      <c r="D64" s="16"/>
      <c r="E64" s="16"/>
      <c r="F64" s="16"/>
      <c r="G64" s="17"/>
      <c r="H64" s="17">
        <f t="shared" si="43"/>
        <v>0</v>
      </c>
    </row>
    <row r="65" spans="1:8" ht="18" customHeight="1">
      <c r="A65" s="48" t="s">
        <v>6</v>
      </c>
      <c r="B65" s="6" t="s">
        <v>2</v>
      </c>
      <c r="C65" s="16"/>
      <c r="D65" s="16"/>
      <c r="E65" s="16"/>
      <c r="F65" s="16"/>
      <c r="G65" s="17"/>
      <c r="H65" s="17">
        <f t="shared" si="43"/>
        <v>0</v>
      </c>
    </row>
    <row r="66" spans="1:8" ht="18" customHeight="1">
      <c r="A66" s="49"/>
      <c r="B66" s="6" t="s">
        <v>12</v>
      </c>
      <c r="C66" s="16"/>
      <c r="D66" s="16"/>
      <c r="E66" s="16"/>
      <c r="F66" s="16"/>
      <c r="G66" s="17"/>
      <c r="H66" s="17">
        <f t="shared" si="43"/>
        <v>0</v>
      </c>
    </row>
    <row r="67" spans="1:8" ht="18" customHeight="1">
      <c r="A67" s="50" t="s">
        <v>3</v>
      </c>
      <c r="B67" s="6" t="s">
        <v>4</v>
      </c>
      <c r="C67" s="16"/>
      <c r="D67" s="16"/>
      <c r="E67" s="16"/>
      <c r="F67" s="16"/>
      <c r="G67" s="17"/>
      <c r="H67" s="17">
        <f t="shared" si="43"/>
        <v>0</v>
      </c>
    </row>
    <row r="68" spans="1:8" ht="18" customHeight="1">
      <c r="A68" s="51"/>
      <c r="B68" s="6" t="s">
        <v>3</v>
      </c>
      <c r="C68" s="16"/>
      <c r="D68" s="16"/>
      <c r="E68" s="16"/>
      <c r="F68" s="16"/>
      <c r="G68" s="17"/>
      <c r="H68" s="17">
        <f t="shared" si="43"/>
        <v>0</v>
      </c>
    </row>
    <row r="69" spans="1:8" ht="18" customHeight="1">
      <c r="A69" s="7"/>
      <c r="B69" s="13" t="s">
        <v>15</v>
      </c>
      <c r="C69" s="16"/>
      <c r="D69" s="16"/>
      <c r="E69" s="16"/>
      <c r="F69" s="16"/>
      <c r="G69" s="17"/>
      <c r="H69" s="17">
        <f t="shared" si="43"/>
        <v>0</v>
      </c>
    </row>
    <row r="70" spans="1:8" ht="18" customHeight="1">
      <c r="A70" s="112" t="s">
        <v>10</v>
      </c>
      <c r="B70" s="113"/>
      <c r="C70" s="18">
        <f t="shared" ref="C70:G70" si="44">SUM(C61:C69)</f>
        <v>0</v>
      </c>
      <c r="D70" s="18">
        <f t="shared" si="44"/>
        <v>0</v>
      </c>
      <c r="E70" s="18">
        <f t="shared" si="44"/>
        <v>0</v>
      </c>
      <c r="F70" s="18">
        <f t="shared" si="44"/>
        <v>0</v>
      </c>
      <c r="G70" s="19">
        <f t="shared" si="44"/>
        <v>0</v>
      </c>
      <c r="H70" s="19">
        <f t="shared" si="43"/>
        <v>0</v>
      </c>
    </row>
    <row r="71" spans="1:8" ht="18" customHeight="1" thickBot="1">
      <c r="A71" s="114" t="s">
        <v>13</v>
      </c>
      <c r="B71" s="115"/>
      <c r="C71" s="20">
        <f t="shared" ref="C71:G71" si="45">ROUNDDOWN(C70*0.1,0)</f>
        <v>0</v>
      </c>
      <c r="D71" s="20">
        <f t="shared" si="45"/>
        <v>0</v>
      </c>
      <c r="E71" s="20">
        <f t="shared" si="45"/>
        <v>0</v>
      </c>
      <c r="F71" s="20">
        <f t="shared" si="45"/>
        <v>0</v>
      </c>
      <c r="G71" s="21">
        <f t="shared" si="45"/>
        <v>0</v>
      </c>
      <c r="H71" s="21">
        <f t="shared" si="43"/>
        <v>0</v>
      </c>
    </row>
    <row r="72" spans="1:8" ht="18" customHeight="1" thickTop="1" thickBot="1">
      <c r="A72" s="105" t="s">
        <v>0</v>
      </c>
      <c r="B72" s="106"/>
      <c r="C72" s="22">
        <f t="shared" ref="C72" si="46">SUM(C70:C71)</f>
        <v>0</v>
      </c>
      <c r="D72" s="22">
        <f t="shared" ref="D72" si="47">SUM(D70:D71)</f>
        <v>0</v>
      </c>
      <c r="E72" s="22">
        <f t="shared" ref="E72" si="48">SUM(E70:E71)</f>
        <v>0</v>
      </c>
      <c r="F72" s="22">
        <f t="shared" ref="F72" si="49">SUM(F70:F71)</f>
        <v>0</v>
      </c>
      <c r="G72" s="23">
        <f t="shared" ref="G72" si="50">SUM(G70:G71)</f>
        <v>0</v>
      </c>
      <c r="H72" s="23">
        <f t="shared" si="43"/>
        <v>0</v>
      </c>
    </row>
    <row r="73" spans="1:8" ht="18" customHeight="1" thickBot="1">
      <c r="A73" s="108" t="s">
        <v>25</v>
      </c>
      <c r="B73" s="108"/>
      <c r="C73" s="108"/>
      <c r="D73" s="2"/>
      <c r="E73" s="2"/>
      <c r="F73" s="2"/>
      <c r="G73" s="2"/>
      <c r="H73" s="2"/>
    </row>
    <row r="74" spans="1:8" s="4" customFormat="1" ht="23.25" customHeight="1" thickBot="1">
      <c r="A74" s="3" t="s">
        <v>8</v>
      </c>
      <c r="B74" s="8" t="s">
        <v>9</v>
      </c>
      <c r="C74" s="10" t="str">
        <f>C17</f>
        <v>○年度</v>
      </c>
      <c r="D74" s="11" t="str">
        <f t="shared" ref="D74:G74" si="51">D17</f>
        <v>○年度
MS1前</v>
      </c>
      <c r="E74" s="11" t="str">
        <f t="shared" si="51"/>
        <v>○年度
MS1後</v>
      </c>
      <c r="F74" s="10" t="str">
        <f t="shared" si="51"/>
        <v>○年度</v>
      </c>
      <c r="G74" s="12" t="str">
        <f t="shared" si="51"/>
        <v>○年度
MS2前</v>
      </c>
      <c r="H74" s="9" t="s">
        <v>14</v>
      </c>
    </row>
    <row r="75" spans="1:8" ht="18" customHeight="1" outlineLevel="1">
      <c r="A75" s="109" t="s">
        <v>5</v>
      </c>
      <c r="B75" s="5" t="s">
        <v>21</v>
      </c>
      <c r="C75" s="25"/>
      <c r="D75" s="25"/>
      <c r="E75" s="25"/>
      <c r="F75" s="25"/>
      <c r="G75" s="26"/>
      <c r="H75" s="26">
        <f t="shared" ref="H75:H86" si="52">SUM(C75:G75)</f>
        <v>0</v>
      </c>
    </row>
    <row r="76" spans="1:8" ht="18" customHeight="1">
      <c r="A76" s="110"/>
      <c r="B76" s="24" t="s">
        <v>16</v>
      </c>
      <c r="C76" s="14"/>
      <c r="D76" s="14"/>
      <c r="E76" s="14"/>
      <c r="F76" s="14"/>
      <c r="G76" s="15"/>
      <c r="H76" s="15">
        <f t="shared" si="52"/>
        <v>0</v>
      </c>
    </row>
    <row r="77" spans="1:8" ht="18" customHeight="1">
      <c r="A77" s="111"/>
      <c r="B77" s="6" t="s">
        <v>1</v>
      </c>
      <c r="C77" s="16"/>
      <c r="D77" s="16"/>
      <c r="E77" s="16"/>
      <c r="F77" s="16"/>
      <c r="G77" s="17"/>
      <c r="H77" s="17">
        <f t="shared" si="52"/>
        <v>0</v>
      </c>
    </row>
    <row r="78" spans="1:8" ht="18" customHeight="1">
      <c r="A78" s="47" t="s">
        <v>7</v>
      </c>
      <c r="B78" s="6" t="s">
        <v>11</v>
      </c>
      <c r="C78" s="16"/>
      <c r="D78" s="16"/>
      <c r="E78" s="16"/>
      <c r="F78" s="16"/>
      <c r="G78" s="17"/>
      <c r="H78" s="17">
        <f t="shared" si="52"/>
        <v>0</v>
      </c>
    </row>
    <row r="79" spans="1:8" ht="18" customHeight="1">
      <c r="A79" s="48" t="s">
        <v>6</v>
      </c>
      <c r="B79" s="6" t="s">
        <v>2</v>
      </c>
      <c r="C79" s="16"/>
      <c r="D79" s="16"/>
      <c r="E79" s="16"/>
      <c r="F79" s="16"/>
      <c r="G79" s="17"/>
      <c r="H79" s="17">
        <f t="shared" si="52"/>
        <v>0</v>
      </c>
    </row>
    <row r="80" spans="1:8" ht="18" customHeight="1">
      <c r="A80" s="49"/>
      <c r="B80" s="6" t="s">
        <v>12</v>
      </c>
      <c r="C80" s="16"/>
      <c r="D80" s="16"/>
      <c r="E80" s="16"/>
      <c r="F80" s="16"/>
      <c r="G80" s="17"/>
      <c r="H80" s="17">
        <f t="shared" si="52"/>
        <v>0</v>
      </c>
    </row>
    <row r="81" spans="1:8" ht="18" customHeight="1">
      <c r="A81" s="50" t="s">
        <v>3</v>
      </c>
      <c r="B81" s="6" t="s">
        <v>4</v>
      </c>
      <c r="C81" s="16"/>
      <c r="D81" s="16"/>
      <c r="E81" s="16"/>
      <c r="F81" s="16"/>
      <c r="G81" s="17"/>
      <c r="H81" s="17">
        <f t="shared" si="52"/>
        <v>0</v>
      </c>
    </row>
    <row r="82" spans="1:8" ht="18" customHeight="1">
      <c r="A82" s="51"/>
      <c r="B82" s="6" t="s">
        <v>3</v>
      </c>
      <c r="C82" s="16"/>
      <c r="D82" s="16"/>
      <c r="E82" s="16"/>
      <c r="F82" s="16"/>
      <c r="G82" s="17"/>
      <c r="H82" s="17">
        <f t="shared" si="52"/>
        <v>0</v>
      </c>
    </row>
    <row r="83" spans="1:8" ht="18" customHeight="1">
      <c r="A83" s="7"/>
      <c r="B83" s="13" t="s">
        <v>15</v>
      </c>
      <c r="C83" s="16"/>
      <c r="D83" s="16"/>
      <c r="E83" s="16"/>
      <c r="F83" s="16"/>
      <c r="G83" s="17"/>
      <c r="H83" s="17">
        <f t="shared" si="52"/>
        <v>0</v>
      </c>
    </row>
    <row r="84" spans="1:8" ht="18" customHeight="1">
      <c r="A84" s="112" t="s">
        <v>10</v>
      </c>
      <c r="B84" s="113"/>
      <c r="C84" s="18">
        <f t="shared" ref="C84:G84" si="53">SUM(C75:C83)</f>
        <v>0</v>
      </c>
      <c r="D84" s="18">
        <f t="shared" si="53"/>
        <v>0</v>
      </c>
      <c r="E84" s="18">
        <f t="shared" si="53"/>
        <v>0</v>
      </c>
      <c r="F84" s="18">
        <f t="shared" si="53"/>
        <v>0</v>
      </c>
      <c r="G84" s="19">
        <f t="shared" si="53"/>
        <v>0</v>
      </c>
      <c r="H84" s="19">
        <f t="shared" si="52"/>
        <v>0</v>
      </c>
    </row>
    <row r="85" spans="1:8" ht="18" customHeight="1" thickBot="1">
      <c r="A85" s="114" t="s">
        <v>13</v>
      </c>
      <c r="B85" s="115"/>
      <c r="C85" s="20">
        <f t="shared" ref="C85:G85" si="54">ROUNDDOWN(C84*0.1,0)</f>
        <v>0</v>
      </c>
      <c r="D85" s="20">
        <f t="shared" si="54"/>
        <v>0</v>
      </c>
      <c r="E85" s="20">
        <f t="shared" si="54"/>
        <v>0</v>
      </c>
      <c r="F85" s="20">
        <f t="shared" si="54"/>
        <v>0</v>
      </c>
      <c r="G85" s="21">
        <f t="shared" si="54"/>
        <v>0</v>
      </c>
      <c r="H85" s="21">
        <f t="shared" si="52"/>
        <v>0</v>
      </c>
    </row>
    <row r="86" spans="1:8" ht="18" customHeight="1" thickTop="1" thickBot="1">
      <c r="A86" s="105" t="s">
        <v>0</v>
      </c>
      <c r="B86" s="106"/>
      <c r="C86" s="22">
        <f t="shared" ref="C86" si="55">SUM(C84:C85)</f>
        <v>0</v>
      </c>
      <c r="D86" s="22">
        <f t="shared" ref="D86" si="56">SUM(D84:D85)</f>
        <v>0</v>
      </c>
      <c r="E86" s="22">
        <f t="shared" ref="E86" si="57">SUM(E84:E85)</f>
        <v>0</v>
      </c>
      <c r="F86" s="22">
        <f t="shared" ref="F86" si="58">SUM(F84:F85)</f>
        <v>0</v>
      </c>
      <c r="G86" s="23">
        <f t="shared" ref="G86" si="59">SUM(G84:G85)</f>
        <v>0</v>
      </c>
      <c r="H86" s="23">
        <f t="shared" si="52"/>
        <v>0</v>
      </c>
    </row>
    <row r="87" spans="1:8" ht="18" customHeight="1" thickBot="1">
      <c r="A87" s="108" t="s">
        <v>42</v>
      </c>
      <c r="B87" s="108"/>
      <c r="C87" s="108"/>
      <c r="D87" s="2"/>
      <c r="E87" s="2"/>
      <c r="F87" s="2"/>
      <c r="G87" s="2"/>
      <c r="H87" s="2"/>
    </row>
    <row r="88" spans="1:8" s="4" customFormat="1" ht="23.25" customHeight="1" thickBot="1">
      <c r="A88" s="3" t="s">
        <v>8</v>
      </c>
      <c r="B88" s="8" t="s">
        <v>9</v>
      </c>
      <c r="C88" s="10" t="str">
        <f>C17</f>
        <v>○年度</v>
      </c>
      <c r="D88" s="11" t="str">
        <f t="shared" ref="D88:G88" si="60">D17</f>
        <v>○年度
MS1前</v>
      </c>
      <c r="E88" s="11" t="str">
        <f t="shared" si="60"/>
        <v>○年度
MS1後</v>
      </c>
      <c r="F88" s="10" t="str">
        <f t="shared" si="60"/>
        <v>○年度</v>
      </c>
      <c r="G88" s="12" t="str">
        <f t="shared" si="60"/>
        <v>○年度
MS2前</v>
      </c>
      <c r="H88" s="9" t="s">
        <v>14</v>
      </c>
    </row>
    <row r="89" spans="1:8" ht="18" customHeight="1" outlineLevel="1">
      <c r="A89" s="109" t="s">
        <v>5</v>
      </c>
      <c r="B89" s="5" t="s">
        <v>21</v>
      </c>
      <c r="C89" s="25"/>
      <c r="D89" s="25"/>
      <c r="E89" s="25"/>
      <c r="F89" s="25"/>
      <c r="G89" s="26"/>
      <c r="H89" s="26">
        <f t="shared" ref="H89:H100" si="61">SUM(C89:G89)</f>
        <v>0</v>
      </c>
    </row>
    <row r="90" spans="1:8" ht="18" customHeight="1">
      <c r="A90" s="110"/>
      <c r="B90" s="24" t="s">
        <v>16</v>
      </c>
      <c r="C90" s="14"/>
      <c r="D90" s="14"/>
      <c r="E90" s="14"/>
      <c r="F90" s="14"/>
      <c r="G90" s="15"/>
      <c r="H90" s="15">
        <f t="shared" si="61"/>
        <v>0</v>
      </c>
    </row>
    <row r="91" spans="1:8" ht="18" customHeight="1">
      <c r="A91" s="111"/>
      <c r="B91" s="6" t="s">
        <v>1</v>
      </c>
      <c r="C91" s="16"/>
      <c r="D91" s="16"/>
      <c r="E91" s="16"/>
      <c r="F91" s="16"/>
      <c r="G91" s="17"/>
      <c r="H91" s="17">
        <f t="shared" si="61"/>
        <v>0</v>
      </c>
    </row>
    <row r="92" spans="1:8" ht="18" customHeight="1">
      <c r="A92" s="47" t="s">
        <v>7</v>
      </c>
      <c r="B92" s="6" t="s">
        <v>11</v>
      </c>
      <c r="C92" s="16"/>
      <c r="D92" s="16"/>
      <c r="E92" s="16"/>
      <c r="F92" s="16"/>
      <c r="G92" s="17"/>
      <c r="H92" s="17">
        <f t="shared" si="61"/>
        <v>0</v>
      </c>
    </row>
    <row r="93" spans="1:8" ht="18" customHeight="1">
      <c r="A93" s="48" t="s">
        <v>6</v>
      </c>
      <c r="B93" s="6" t="s">
        <v>2</v>
      </c>
      <c r="C93" s="16"/>
      <c r="D93" s="16"/>
      <c r="E93" s="16"/>
      <c r="F93" s="16"/>
      <c r="G93" s="17"/>
      <c r="H93" s="17">
        <f t="shared" si="61"/>
        <v>0</v>
      </c>
    </row>
    <row r="94" spans="1:8" ht="18" customHeight="1">
      <c r="A94" s="49"/>
      <c r="B94" s="6" t="s">
        <v>12</v>
      </c>
      <c r="C94" s="16"/>
      <c r="D94" s="16"/>
      <c r="E94" s="16"/>
      <c r="F94" s="16"/>
      <c r="G94" s="17"/>
      <c r="H94" s="17">
        <f t="shared" si="61"/>
        <v>0</v>
      </c>
    </row>
    <row r="95" spans="1:8" ht="18" customHeight="1">
      <c r="A95" s="50" t="s">
        <v>3</v>
      </c>
      <c r="B95" s="6" t="s">
        <v>4</v>
      </c>
      <c r="C95" s="16"/>
      <c r="D95" s="16"/>
      <c r="E95" s="16"/>
      <c r="F95" s="16"/>
      <c r="G95" s="17"/>
      <c r="H95" s="17">
        <f t="shared" si="61"/>
        <v>0</v>
      </c>
    </row>
    <row r="96" spans="1:8" ht="18" customHeight="1">
      <c r="A96" s="51"/>
      <c r="B96" s="6" t="s">
        <v>3</v>
      </c>
      <c r="C96" s="16"/>
      <c r="D96" s="16"/>
      <c r="E96" s="16"/>
      <c r="F96" s="16"/>
      <c r="G96" s="17"/>
      <c r="H96" s="17">
        <f t="shared" si="61"/>
        <v>0</v>
      </c>
    </row>
    <row r="97" spans="1:8" ht="18" customHeight="1">
      <c r="A97" s="7"/>
      <c r="B97" s="13" t="s">
        <v>15</v>
      </c>
      <c r="C97" s="16"/>
      <c r="D97" s="16"/>
      <c r="E97" s="16"/>
      <c r="F97" s="16"/>
      <c r="G97" s="17"/>
      <c r="H97" s="17">
        <f t="shared" si="61"/>
        <v>0</v>
      </c>
    </row>
    <row r="98" spans="1:8" ht="18" customHeight="1">
      <c r="A98" s="112" t="s">
        <v>10</v>
      </c>
      <c r="B98" s="113"/>
      <c r="C98" s="18">
        <f t="shared" ref="C98:G98" si="62">SUM(C89:C97)</f>
        <v>0</v>
      </c>
      <c r="D98" s="18">
        <f t="shared" si="62"/>
        <v>0</v>
      </c>
      <c r="E98" s="18">
        <f t="shared" si="62"/>
        <v>0</v>
      </c>
      <c r="F98" s="18">
        <f t="shared" si="62"/>
        <v>0</v>
      </c>
      <c r="G98" s="19">
        <f t="shared" si="62"/>
        <v>0</v>
      </c>
      <c r="H98" s="19">
        <f t="shared" si="61"/>
        <v>0</v>
      </c>
    </row>
    <row r="99" spans="1:8" ht="18" customHeight="1" thickBot="1">
      <c r="A99" s="114" t="s">
        <v>13</v>
      </c>
      <c r="B99" s="115"/>
      <c r="C99" s="20">
        <f t="shared" ref="C99:G99" si="63">ROUNDDOWN(C98*0.1,0)</f>
        <v>0</v>
      </c>
      <c r="D99" s="20">
        <f t="shared" si="63"/>
        <v>0</v>
      </c>
      <c r="E99" s="20">
        <f t="shared" si="63"/>
        <v>0</v>
      </c>
      <c r="F99" s="20">
        <f t="shared" si="63"/>
        <v>0</v>
      </c>
      <c r="G99" s="21">
        <f t="shared" si="63"/>
        <v>0</v>
      </c>
      <c r="H99" s="21">
        <f t="shared" si="61"/>
        <v>0</v>
      </c>
    </row>
    <row r="100" spans="1:8" ht="18" customHeight="1" thickTop="1" thickBot="1">
      <c r="A100" s="105" t="s">
        <v>0</v>
      </c>
      <c r="B100" s="106"/>
      <c r="C100" s="22">
        <f t="shared" ref="C100" si="64">SUM(C98:C99)</f>
        <v>0</v>
      </c>
      <c r="D100" s="22">
        <f t="shared" ref="D100" si="65">SUM(D98:D99)</f>
        <v>0</v>
      </c>
      <c r="E100" s="22">
        <f t="shared" ref="E100" si="66">SUM(E98:E99)</f>
        <v>0</v>
      </c>
      <c r="F100" s="22">
        <f t="shared" ref="F100" si="67">SUM(F98:F99)</f>
        <v>0</v>
      </c>
      <c r="G100" s="23">
        <f t="shared" ref="G100" si="68">SUM(G98:G99)</f>
        <v>0</v>
      </c>
      <c r="H100" s="23">
        <f t="shared" si="61"/>
        <v>0</v>
      </c>
    </row>
  </sheetData>
  <mergeCells count="34">
    <mergeCell ref="A4:A6"/>
    <mergeCell ref="A13:B13"/>
    <mergeCell ref="A14:B14"/>
    <mergeCell ref="A15:B15"/>
    <mergeCell ref="A45:C45"/>
    <mergeCell ref="A31:C31"/>
    <mergeCell ref="A28:B28"/>
    <mergeCell ref="A27:B27"/>
    <mergeCell ref="A29:B29"/>
    <mergeCell ref="A18:A20"/>
    <mergeCell ref="A33:A35"/>
    <mergeCell ref="A71:B71"/>
    <mergeCell ref="A47:A49"/>
    <mergeCell ref="A56:B56"/>
    <mergeCell ref="A57:B57"/>
    <mergeCell ref="A42:B42"/>
    <mergeCell ref="A43:B43"/>
    <mergeCell ref="A44:B44"/>
    <mergeCell ref="A100:B100"/>
    <mergeCell ref="J31:L31"/>
    <mergeCell ref="A87:C87"/>
    <mergeCell ref="A89:A91"/>
    <mergeCell ref="A98:B98"/>
    <mergeCell ref="A99:B99"/>
    <mergeCell ref="A86:B86"/>
    <mergeCell ref="A72:B72"/>
    <mergeCell ref="A73:C73"/>
    <mergeCell ref="A75:A77"/>
    <mergeCell ref="A84:B84"/>
    <mergeCell ref="A85:B85"/>
    <mergeCell ref="A58:B58"/>
    <mergeCell ref="A59:C59"/>
    <mergeCell ref="A61:A63"/>
    <mergeCell ref="A70:B70"/>
  </mergeCells>
  <phoneticPr fontId="3"/>
  <printOptions horizontalCentered="1"/>
  <pageMargins left="0.70866141732283472" right="0.70866141732283472" top="0.35433070866141736" bottom="0.35433070866141736" header="0.11811023622047245" footer="0.31496062992125984"/>
  <pageSetup paperSize="9" fitToHeight="0" orientation="landscape" r:id="rId1"/>
  <headerFooter scaleWithDoc="0" alignWithMargins="0">
    <oddFooter>&amp;C&amp;P / &amp;N ページ&amp;R【CiCLE 2023.04】</oddFooter>
  </headerFooter>
  <rowBreaks count="3" manualBreakCount="3">
    <brk id="29" max="7" man="1"/>
    <brk id="58" max="7" man="1"/>
    <brk id="8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C78C6-D12B-4087-BA6F-6C9039943481}">
  <dimension ref="B2:AQ21"/>
  <sheetViews>
    <sheetView topLeftCell="A13" workbookViewId="0">
      <selection activeCell="C39" sqref="C39"/>
    </sheetView>
  </sheetViews>
  <sheetFormatPr defaultColWidth="9" defaultRowHeight="13"/>
  <cols>
    <col min="1" max="1" width="9" style="66"/>
    <col min="2" max="2" width="26.6328125" style="66" customWidth="1"/>
    <col min="3" max="3" width="13" style="66" bestFit="1" customWidth="1"/>
    <col min="4" max="43" width="3" style="66" customWidth="1"/>
    <col min="44" max="16384" width="9" style="66"/>
  </cols>
  <sheetData>
    <row r="2" spans="2:43" ht="13.5" thickBot="1">
      <c r="B2" s="66" t="s">
        <v>64</v>
      </c>
    </row>
    <row r="3" spans="2:43">
      <c r="B3" s="127" t="s">
        <v>65</v>
      </c>
      <c r="C3" s="129" t="s">
        <v>66</v>
      </c>
      <c r="D3" s="131" t="s">
        <v>67</v>
      </c>
      <c r="E3" s="121"/>
      <c r="F3" s="121"/>
      <c r="G3" s="122"/>
      <c r="H3" s="120" t="s">
        <v>67</v>
      </c>
      <c r="I3" s="121"/>
      <c r="J3" s="121"/>
      <c r="K3" s="122"/>
      <c r="L3" s="120" t="s">
        <v>67</v>
      </c>
      <c r="M3" s="121"/>
      <c r="N3" s="121"/>
      <c r="O3" s="122"/>
      <c r="P3" s="120" t="s">
        <v>67</v>
      </c>
      <c r="Q3" s="121"/>
      <c r="R3" s="121"/>
      <c r="S3" s="122"/>
      <c r="T3" s="120" t="s">
        <v>67</v>
      </c>
      <c r="U3" s="121"/>
      <c r="V3" s="121"/>
      <c r="W3" s="122"/>
      <c r="X3" s="120" t="s">
        <v>67</v>
      </c>
      <c r="Y3" s="121"/>
      <c r="Z3" s="121"/>
      <c r="AA3" s="122"/>
      <c r="AB3" s="120" t="s">
        <v>67</v>
      </c>
      <c r="AC3" s="121"/>
      <c r="AD3" s="121"/>
      <c r="AE3" s="122"/>
      <c r="AF3" s="120" t="s">
        <v>67</v>
      </c>
      <c r="AG3" s="121"/>
      <c r="AH3" s="121"/>
      <c r="AI3" s="122"/>
      <c r="AJ3" s="120" t="s">
        <v>67</v>
      </c>
      <c r="AK3" s="121"/>
      <c r="AL3" s="121"/>
      <c r="AM3" s="122"/>
      <c r="AN3" s="121" t="s">
        <v>67</v>
      </c>
      <c r="AO3" s="121"/>
      <c r="AP3" s="121"/>
      <c r="AQ3" s="129"/>
    </row>
    <row r="4" spans="2:43" ht="13.5" thickBot="1">
      <c r="B4" s="128"/>
      <c r="C4" s="130"/>
      <c r="D4" s="123" t="s">
        <v>68</v>
      </c>
      <c r="E4" s="124"/>
      <c r="F4" s="124"/>
      <c r="G4" s="125"/>
      <c r="H4" s="126" t="s">
        <v>68</v>
      </c>
      <c r="I4" s="124"/>
      <c r="J4" s="124"/>
      <c r="K4" s="125"/>
      <c r="L4" s="126" t="s">
        <v>68</v>
      </c>
      <c r="M4" s="124"/>
      <c r="N4" s="124"/>
      <c r="O4" s="125"/>
      <c r="P4" s="126" t="s">
        <v>68</v>
      </c>
      <c r="Q4" s="124"/>
      <c r="R4" s="124"/>
      <c r="S4" s="125"/>
      <c r="T4" s="126" t="s">
        <v>68</v>
      </c>
      <c r="U4" s="124"/>
      <c r="V4" s="124"/>
      <c r="W4" s="125"/>
      <c r="X4" s="126" t="s">
        <v>68</v>
      </c>
      <c r="Y4" s="124"/>
      <c r="Z4" s="124"/>
      <c r="AA4" s="125"/>
      <c r="AB4" s="126" t="s">
        <v>68</v>
      </c>
      <c r="AC4" s="124"/>
      <c r="AD4" s="124"/>
      <c r="AE4" s="125"/>
      <c r="AF4" s="126" t="s">
        <v>68</v>
      </c>
      <c r="AG4" s="124"/>
      <c r="AH4" s="124"/>
      <c r="AI4" s="125"/>
      <c r="AJ4" s="126" t="s">
        <v>68</v>
      </c>
      <c r="AK4" s="124"/>
      <c r="AL4" s="124"/>
      <c r="AM4" s="125"/>
      <c r="AN4" s="124" t="s">
        <v>68</v>
      </c>
      <c r="AO4" s="124"/>
      <c r="AP4" s="124"/>
      <c r="AQ4" s="130"/>
    </row>
    <row r="5" spans="2:43">
      <c r="B5" s="67" t="s">
        <v>69</v>
      </c>
      <c r="C5" s="68"/>
      <c r="D5" s="69"/>
      <c r="E5" s="70"/>
      <c r="F5" s="70"/>
      <c r="G5" s="71"/>
      <c r="H5" s="72"/>
      <c r="I5" s="70"/>
      <c r="J5" s="70"/>
      <c r="K5" s="71"/>
      <c r="L5" s="72"/>
      <c r="M5" s="70"/>
      <c r="N5" s="70"/>
      <c r="O5" s="71"/>
      <c r="P5" s="72"/>
      <c r="Q5" s="70"/>
      <c r="R5" s="70"/>
      <c r="S5" s="71"/>
      <c r="T5" s="72"/>
      <c r="U5" s="70"/>
      <c r="V5" s="70"/>
      <c r="W5" s="71"/>
      <c r="X5" s="72"/>
      <c r="Y5" s="70"/>
      <c r="Z5" s="70"/>
      <c r="AA5" s="71"/>
      <c r="AB5" s="72"/>
      <c r="AC5" s="70"/>
      <c r="AD5" s="70"/>
      <c r="AE5" s="71"/>
      <c r="AF5" s="72"/>
      <c r="AG5" s="70"/>
      <c r="AH5" s="70"/>
      <c r="AI5" s="71"/>
      <c r="AJ5" s="72"/>
      <c r="AK5" s="70"/>
      <c r="AL5" s="70"/>
      <c r="AM5" s="71"/>
      <c r="AN5" s="72"/>
      <c r="AO5" s="70"/>
      <c r="AP5" s="70"/>
      <c r="AQ5" s="73"/>
    </row>
    <row r="6" spans="2:43" ht="18.75" customHeight="1">
      <c r="B6" s="67" t="s">
        <v>70</v>
      </c>
      <c r="C6" s="74" t="s">
        <v>71</v>
      </c>
      <c r="D6" s="75"/>
      <c r="E6" s="76"/>
      <c r="F6" s="76"/>
      <c r="G6" s="77"/>
      <c r="H6" s="78"/>
      <c r="I6" s="76"/>
      <c r="J6" s="76"/>
      <c r="K6" s="77"/>
      <c r="L6" s="78"/>
      <c r="M6" s="76"/>
      <c r="N6" s="76"/>
      <c r="O6" s="77"/>
      <c r="P6" s="78"/>
      <c r="Q6" s="76"/>
      <c r="R6" s="76"/>
      <c r="S6" s="77"/>
      <c r="T6" s="78"/>
      <c r="U6" s="76"/>
      <c r="V6" s="76"/>
      <c r="W6" s="77"/>
      <c r="X6" s="78"/>
      <c r="Y6" s="76"/>
      <c r="Z6" s="76"/>
      <c r="AA6" s="77"/>
      <c r="AB6" s="78"/>
      <c r="AC6" s="76"/>
      <c r="AD6" s="76"/>
      <c r="AE6" s="77"/>
      <c r="AF6" s="78"/>
      <c r="AG6" s="76"/>
      <c r="AH6" s="76"/>
      <c r="AI6" s="77"/>
      <c r="AJ6" s="78"/>
      <c r="AK6" s="76"/>
      <c r="AL6" s="76"/>
      <c r="AM6" s="77"/>
      <c r="AN6" s="78"/>
      <c r="AO6" s="76"/>
      <c r="AP6" s="76"/>
      <c r="AQ6" s="79"/>
    </row>
    <row r="7" spans="2:43" ht="18.75" customHeight="1">
      <c r="B7" s="67" t="s">
        <v>72</v>
      </c>
      <c r="C7" s="74" t="s">
        <v>71</v>
      </c>
      <c r="D7" s="80"/>
      <c r="E7" s="81"/>
      <c r="F7" s="81"/>
      <c r="G7" s="82"/>
      <c r="H7" s="78"/>
      <c r="I7" s="76"/>
      <c r="J7" s="76"/>
      <c r="K7" s="77"/>
      <c r="L7" s="78"/>
      <c r="M7" s="76"/>
      <c r="N7" s="76"/>
      <c r="O7" s="77"/>
      <c r="P7" s="78"/>
      <c r="Q7" s="76"/>
      <c r="R7" s="76"/>
      <c r="S7" s="77"/>
      <c r="T7" s="78"/>
      <c r="U7" s="76"/>
      <c r="V7" s="76"/>
      <c r="W7" s="77"/>
      <c r="X7" s="78"/>
      <c r="Y7" s="76"/>
      <c r="Z7" s="76"/>
      <c r="AA7" s="77"/>
      <c r="AB7" s="78"/>
      <c r="AC7" s="76"/>
      <c r="AD7" s="76"/>
      <c r="AE7" s="77"/>
      <c r="AF7" s="78"/>
      <c r="AG7" s="76"/>
      <c r="AH7" s="76"/>
      <c r="AI7" s="77"/>
      <c r="AJ7" s="78"/>
      <c r="AK7" s="76"/>
      <c r="AL7" s="76"/>
      <c r="AM7" s="77"/>
      <c r="AN7" s="78"/>
      <c r="AO7" s="76"/>
      <c r="AP7" s="76"/>
      <c r="AQ7" s="79"/>
    </row>
    <row r="8" spans="2:43" ht="18.75" customHeight="1">
      <c r="B8" s="67" t="s">
        <v>73</v>
      </c>
      <c r="C8" s="74" t="s">
        <v>71</v>
      </c>
      <c r="D8" s="80"/>
      <c r="E8" s="76"/>
      <c r="F8" s="76"/>
      <c r="G8" s="77"/>
      <c r="H8" s="83"/>
      <c r="I8" s="81"/>
      <c r="J8" s="76"/>
      <c r="K8" s="77"/>
      <c r="L8" s="78"/>
      <c r="M8" s="76"/>
      <c r="N8" s="76"/>
      <c r="O8" s="77"/>
      <c r="P8" s="78"/>
      <c r="Q8" s="76"/>
      <c r="R8" s="76"/>
      <c r="S8" s="77"/>
      <c r="T8" s="78"/>
      <c r="U8" s="76"/>
      <c r="V8" s="76"/>
      <c r="W8" s="77"/>
      <c r="X8" s="78"/>
      <c r="Y8" s="76"/>
      <c r="Z8" s="76"/>
      <c r="AA8" s="77"/>
      <c r="AB8" s="78"/>
      <c r="AC8" s="76"/>
      <c r="AD8" s="76"/>
      <c r="AE8" s="77"/>
      <c r="AF8" s="78"/>
      <c r="AG8" s="76"/>
      <c r="AH8" s="76"/>
      <c r="AI8" s="77"/>
      <c r="AJ8" s="78"/>
      <c r="AK8" s="76"/>
      <c r="AL8" s="76"/>
      <c r="AM8" s="77"/>
      <c r="AN8" s="78"/>
      <c r="AO8" s="76"/>
      <c r="AP8" s="76"/>
      <c r="AQ8" s="79"/>
    </row>
    <row r="9" spans="2:43" ht="18.75" customHeight="1">
      <c r="B9" s="67" t="s">
        <v>74</v>
      </c>
      <c r="C9" s="74" t="s">
        <v>75</v>
      </c>
      <c r="D9" s="80"/>
      <c r="E9" s="76"/>
      <c r="F9" s="76"/>
      <c r="G9" s="77"/>
      <c r="H9" s="78"/>
      <c r="I9" s="81"/>
      <c r="J9" s="81"/>
      <c r="K9" s="82"/>
      <c r="L9" s="83"/>
      <c r="M9" s="81"/>
      <c r="N9" s="81"/>
      <c r="O9" s="82"/>
      <c r="P9" s="83"/>
      <c r="Q9" s="81"/>
      <c r="R9" s="76"/>
      <c r="S9" s="77"/>
      <c r="T9" s="78"/>
      <c r="U9" s="76"/>
      <c r="V9" s="76"/>
      <c r="W9" s="77"/>
      <c r="X9" s="78"/>
      <c r="Y9" s="76"/>
      <c r="Z9" s="76"/>
      <c r="AA9" s="77"/>
      <c r="AB9" s="78"/>
      <c r="AC9" s="76"/>
      <c r="AD9" s="76"/>
      <c r="AE9" s="77"/>
      <c r="AF9" s="78"/>
      <c r="AG9" s="76"/>
      <c r="AH9" s="76"/>
      <c r="AI9" s="77"/>
      <c r="AJ9" s="78"/>
      <c r="AK9" s="76"/>
      <c r="AL9" s="76"/>
      <c r="AM9" s="77"/>
      <c r="AN9" s="78"/>
      <c r="AO9" s="76"/>
      <c r="AP9" s="76"/>
      <c r="AQ9" s="79"/>
    </row>
    <row r="10" spans="2:43">
      <c r="B10" s="84" t="s">
        <v>76</v>
      </c>
      <c r="C10" s="68"/>
      <c r="D10" s="80"/>
      <c r="E10" s="76"/>
      <c r="F10" s="76"/>
      <c r="G10" s="77"/>
      <c r="H10" s="78"/>
      <c r="I10" s="76"/>
      <c r="J10" s="76"/>
      <c r="K10" s="77"/>
      <c r="L10" s="78"/>
      <c r="M10" s="76"/>
      <c r="N10" s="76"/>
      <c r="O10" s="77"/>
      <c r="P10" s="78"/>
      <c r="Q10" s="76"/>
      <c r="R10" s="76"/>
      <c r="S10" s="77"/>
      <c r="T10" s="78"/>
      <c r="U10" s="76"/>
      <c r="V10" s="76"/>
      <c r="W10" s="77"/>
      <c r="X10" s="78"/>
      <c r="Y10" s="76"/>
      <c r="Z10" s="76"/>
      <c r="AA10" s="77"/>
      <c r="AB10" s="78"/>
      <c r="AC10" s="76"/>
      <c r="AD10" s="76"/>
      <c r="AE10" s="77"/>
      <c r="AF10" s="78"/>
      <c r="AG10" s="76"/>
      <c r="AH10" s="76"/>
      <c r="AI10" s="77"/>
      <c r="AJ10" s="78"/>
      <c r="AK10" s="76"/>
      <c r="AL10" s="76"/>
      <c r="AM10" s="77"/>
      <c r="AN10" s="78"/>
      <c r="AO10" s="76"/>
      <c r="AP10" s="76"/>
      <c r="AQ10" s="79"/>
    </row>
    <row r="11" spans="2:43" ht="26">
      <c r="B11" s="84" t="s">
        <v>77</v>
      </c>
      <c r="C11" s="85" t="s">
        <v>78</v>
      </c>
      <c r="D11" s="80"/>
      <c r="E11" s="76"/>
      <c r="F11" s="76"/>
      <c r="G11" s="82"/>
      <c r="H11" s="83"/>
      <c r="I11" s="81"/>
      <c r="J11" s="81"/>
      <c r="K11" s="82"/>
      <c r="L11" s="83"/>
      <c r="M11" s="76"/>
      <c r="N11" s="76"/>
      <c r="O11" s="77"/>
      <c r="P11" s="78"/>
      <c r="Q11" s="76"/>
      <c r="R11" s="76"/>
      <c r="S11" s="77"/>
      <c r="T11" s="78"/>
      <c r="U11" s="76"/>
      <c r="V11" s="76"/>
      <c r="W11" s="77"/>
      <c r="X11" s="78"/>
      <c r="Y11" s="76"/>
      <c r="Z11" s="76"/>
      <c r="AA11" s="77"/>
      <c r="AB11" s="78"/>
      <c r="AC11" s="76"/>
      <c r="AD11" s="76"/>
      <c r="AE11" s="77"/>
      <c r="AF11" s="78"/>
      <c r="AG11" s="76"/>
      <c r="AH11" s="76"/>
      <c r="AI11" s="77"/>
      <c r="AJ11" s="78"/>
      <c r="AK11" s="76"/>
      <c r="AL11" s="76"/>
      <c r="AM11" s="77"/>
      <c r="AN11" s="78"/>
      <c r="AO11" s="76"/>
      <c r="AP11" s="76"/>
      <c r="AQ11" s="79"/>
    </row>
    <row r="12" spans="2:43" ht="26">
      <c r="B12" s="84" t="s">
        <v>79</v>
      </c>
      <c r="C12" s="85" t="s">
        <v>78</v>
      </c>
      <c r="D12" s="80"/>
      <c r="E12" s="76"/>
      <c r="F12" s="76"/>
      <c r="G12" s="82"/>
      <c r="H12" s="83"/>
      <c r="I12" s="81"/>
      <c r="J12" s="81"/>
      <c r="K12" s="82"/>
      <c r="L12" s="83"/>
      <c r="M12" s="76"/>
      <c r="N12" s="76"/>
      <c r="O12" s="77"/>
      <c r="P12" s="78"/>
      <c r="Q12" s="76"/>
      <c r="R12" s="76"/>
      <c r="S12" s="77"/>
      <c r="T12" s="78"/>
      <c r="U12" s="76"/>
      <c r="V12" s="76"/>
      <c r="W12" s="77"/>
      <c r="X12" s="78"/>
      <c r="Y12" s="76"/>
      <c r="Z12" s="76"/>
      <c r="AA12" s="77"/>
      <c r="AB12" s="78"/>
      <c r="AC12" s="76"/>
      <c r="AD12" s="76"/>
      <c r="AE12" s="77"/>
      <c r="AF12" s="78"/>
      <c r="AG12" s="76"/>
      <c r="AH12" s="76"/>
      <c r="AI12" s="77"/>
      <c r="AJ12" s="78"/>
      <c r="AK12" s="76"/>
      <c r="AL12" s="76"/>
      <c r="AM12" s="77"/>
      <c r="AN12" s="78"/>
      <c r="AO12" s="76"/>
      <c r="AP12" s="76"/>
      <c r="AQ12" s="79"/>
    </row>
    <row r="13" spans="2:43" ht="26">
      <c r="B13" s="84" t="s">
        <v>80</v>
      </c>
      <c r="C13" s="85" t="s">
        <v>81</v>
      </c>
      <c r="D13" s="80"/>
      <c r="E13" s="76"/>
      <c r="F13" s="76"/>
      <c r="G13" s="77"/>
      <c r="H13" s="78"/>
      <c r="I13" s="81"/>
      <c r="J13" s="81"/>
      <c r="K13" s="82"/>
      <c r="L13" s="83"/>
      <c r="M13" s="81"/>
      <c r="N13" s="81"/>
      <c r="O13" s="82"/>
      <c r="P13" s="83"/>
      <c r="Q13" s="81"/>
      <c r="R13" s="81"/>
      <c r="S13" s="82"/>
      <c r="T13" s="83"/>
      <c r="U13" s="81"/>
      <c r="V13" s="76"/>
      <c r="W13" s="77"/>
      <c r="X13" s="78"/>
      <c r="Y13" s="76"/>
      <c r="Z13" s="76"/>
      <c r="AA13" s="77"/>
      <c r="AB13" s="78"/>
      <c r="AC13" s="76"/>
      <c r="AD13" s="76"/>
      <c r="AE13" s="77"/>
      <c r="AF13" s="78"/>
      <c r="AG13" s="76"/>
      <c r="AH13" s="76"/>
      <c r="AI13" s="77"/>
      <c r="AJ13" s="78"/>
      <c r="AK13" s="76"/>
      <c r="AL13" s="76"/>
      <c r="AM13" s="77"/>
      <c r="AN13" s="78"/>
      <c r="AO13" s="76"/>
      <c r="AP13" s="76"/>
      <c r="AQ13" s="79"/>
    </row>
    <row r="14" spans="2:43">
      <c r="B14" s="84" t="s">
        <v>82</v>
      </c>
      <c r="C14" s="86"/>
      <c r="D14" s="87"/>
      <c r="E14" s="88"/>
      <c r="F14" s="76"/>
      <c r="G14" s="77"/>
      <c r="H14" s="89"/>
      <c r="I14" s="88"/>
      <c r="J14" s="76"/>
      <c r="K14" s="77"/>
      <c r="L14" s="89"/>
      <c r="M14" s="88"/>
      <c r="N14" s="76"/>
      <c r="O14" s="77"/>
      <c r="P14" s="89"/>
      <c r="Q14" s="88"/>
      <c r="R14" s="76"/>
      <c r="S14" s="77"/>
      <c r="T14" s="89"/>
      <c r="U14" s="88"/>
      <c r="V14" s="76"/>
      <c r="W14" s="77"/>
      <c r="X14" s="89"/>
      <c r="Y14" s="88"/>
      <c r="Z14" s="76"/>
      <c r="AA14" s="77"/>
      <c r="AB14" s="89"/>
      <c r="AC14" s="88"/>
      <c r="AD14" s="76"/>
      <c r="AE14" s="77"/>
      <c r="AF14" s="89"/>
      <c r="AG14" s="88"/>
      <c r="AH14" s="76"/>
      <c r="AI14" s="77"/>
      <c r="AJ14" s="89"/>
      <c r="AK14" s="88"/>
      <c r="AL14" s="76"/>
      <c r="AM14" s="77"/>
      <c r="AN14" s="89"/>
      <c r="AO14" s="88"/>
      <c r="AP14" s="76"/>
      <c r="AQ14" s="79"/>
    </row>
    <row r="15" spans="2:43" ht="26">
      <c r="B15" s="84" t="s">
        <v>83</v>
      </c>
      <c r="C15" s="85" t="s">
        <v>81</v>
      </c>
      <c r="D15" s="87"/>
      <c r="E15" s="88"/>
      <c r="F15" s="76"/>
      <c r="G15" s="82"/>
      <c r="H15" s="90"/>
      <c r="I15" s="91"/>
      <c r="J15" s="81"/>
      <c r="K15" s="82"/>
      <c r="L15" s="90"/>
      <c r="M15" s="91"/>
      <c r="N15" s="76"/>
      <c r="O15" s="77"/>
      <c r="P15" s="89"/>
      <c r="Q15" s="88"/>
      <c r="R15" s="76"/>
      <c r="S15" s="77"/>
      <c r="T15" s="89"/>
      <c r="U15" s="88"/>
      <c r="V15" s="76"/>
      <c r="W15" s="77"/>
      <c r="X15" s="89"/>
      <c r="Y15" s="88"/>
      <c r="Z15" s="76"/>
      <c r="AA15" s="77"/>
      <c r="AB15" s="89"/>
      <c r="AC15" s="88"/>
      <c r="AD15" s="76"/>
      <c r="AE15" s="77"/>
      <c r="AF15" s="89"/>
      <c r="AG15" s="88"/>
      <c r="AH15" s="76"/>
      <c r="AI15" s="77"/>
      <c r="AJ15" s="89"/>
      <c r="AK15" s="88"/>
      <c r="AL15" s="76"/>
      <c r="AM15" s="77"/>
      <c r="AN15" s="89"/>
      <c r="AO15" s="88"/>
      <c r="AP15" s="76"/>
      <c r="AQ15" s="79"/>
    </row>
    <row r="16" spans="2:43" ht="26">
      <c r="B16" s="84" t="s">
        <v>84</v>
      </c>
      <c r="C16" s="85" t="s">
        <v>81</v>
      </c>
      <c r="D16" s="87"/>
      <c r="E16" s="88"/>
      <c r="F16" s="76"/>
      <c r="G16" s="77"/>
      <c r="H16" s="89"/>
      <c r="I16" s="88"/>
      <c r="J16" s="76"/>
      <c r="K16" s="77"/>
      <c r="L16" s="89"/>
      <c r="M16" s="88"/>
      <c r="N16" s="76"/>
      <c r="O16" s="82"/>
      <c r="P16" s="90"/>
      <c r="Q16" s="91"/>
      <c r="R16" s="81"/>
      <c r="S16" s="82"/>
      <c r="T16" s="90"/>
      <c r="U16" s="91"/>
      <c r="V16" s="81"/>
      <c r="W16" s="82"/>
      <c r="X16" s="90"/>
      <c r="Y16" s="91"/>
      <c r="Z16" s="81"/>
      <c r="AA16" s="82"/>
      <c r="AB16" s="90"/>
      <c r="AC16" s="91"/>
      <c r="AD16" s="81"/>
      <c r="AE16" s="82"/>
      <c r="AF16" s="90"/>
      <c r="AG16" s="91"/>
      <c r="AH16" s="81"/>
      <c r="AI16" s="82"/>
      <c r="AJ16" s="89"/>
      <c r="AK16" s="88"/>
      <c r="AL16" s="76"/>
      <c r="AM16" s="77"/>
      <c r="AN16" s="89"/>
      <c r="AO16" s="88"/>
      <c r="AP16" s="76"/>
      <c r="AQ16" s="79"/>
    </row>
    <row r="17" spans="2:43">
      <c r="B17" s="84" t="s">
        <v>85</v>
      </c>
      <c r="C17" s="68"/>
      <c r="D17" s="80"/>
      <c r="E17" s="76"/>
      <c r="F17" s="76"/>
      <c r="G17" s="77"/>
      <c r="H17" s="78"/>
      <c r="I17" s="76"/>
      <c r="J17" s="76"/>
      <c r="K17" s="77"/>
      <c r="L17" s="78"/>
      <c r="M17" s="76"/>
      <c r="N17" s="76"/>
      <c r="O17" s="77"/>
      <c r="P17" s="78"/>
      <c r="Q17" s="76"/>
      <c r="R17" s="76"/>
      <c r="S17" s="77"/>
      <c r="T17" s="78"/>
      <c r="U17" s="76"/>
      <c r="V17" s="76"/>
      <c r="W17" s="77"/>
      <c r="X17" s="78"/>
      <c r="Y17" s="76"/>
      <c r="Z17" s="76"/>
      <c r="AA17" s="77"/>
      <c r="AB17" s="78"/>
      <c r="AC17" s="76"/>
      <c r="AD17" s="76"/>
      <c r="AE17" s="77"/>
      <c r="AF17" s="78"/>
      <c r="AG17" s="76"/>
      <c r="AH17" s="76"/>
      <c r="AI17" s="77"/>
      <c r="AJ17" s="78"/>
      <c r="AK17" s="76"/>
      <c r="AL17" s="76"/>
      <c r="AM17" s="77"/>
      <c r="AN17" s="78"/>
      <c r="AO17" s="76"/>
      <c r="AP17" s="76"/>
      <c r="AQ17" s="79"/>
    </row>
    <row r="18" spans="2:43">
      <c r="B18" s="84" t="s">
        <v>86</v>
      </c>
      <c r="C18" s="92" t="s">
        <v>87</v>
      </c>
      <c r="D18" s="80"/>
      <c r="E18" s="76"/>
      <c r="F18" s="76"/>
      <c r="G18" s="77"/>
      <c r="H18" s="78"/>
      <c r="I18" s="76"/>
      <c r="J18" s="76"/>
      <c r="K18" s="77"/>
      <c r="L18" s="78"/>
      <c r="M18" s="76"/>
      <c r="N18" s="76"/>
      <c r="O18" s="77"/>
      <c r="P18" s="78"/>
      <c r="Q18" s="81"/>
      <c r="R18" s="81"/>
      <c r="S18" s="82"/>
      <c r="T18" s="83"/>
      <c r="U18" s="81"/>
      <c r="V18" s="81"/>
      <c r="W18" s="82"/>
      <c r="X18" s="83"/>
      <c r="Y18" s="81"/>
      <c r="Z18" s="76"/>
      <c r="AA18" s="77"/>
      <c r="AB18" s="78"/>
      <c r="AC18" s="76"/>
      <c r="AD18" s="76"/>
      <c r="AE18" s="77"/>
      <c r="AF18" s="78"/>
      <c r="AG18" s="76"/>
      <c r="AH18" s="76"/>
      <c r="AI18" s="77"/>
      <c r="AJ18" s="78"/>
      <c r="AK18" s="76"/>
      <c r="AL18" s="76"/>
      <c r="AM18" s="77"/>
      <c r="AN18" s="78"/>
      <c r="AO18" s="76"/>
      <c r="AP18" s="76"/>
      <c r="AQ18" s="79"/>
    </row>
    <row r="19" spans="2:43" ht="13.5" thickBot="1">
      <c r="B19" s="93" t="s">
        <v>88</v>
      </c>
      <c r="C19" s="94" t="s">
        <v>87</v>
      </c>
      <c r="D19" s="95"/>
      <c r="E19" s="96"/>
      <c r="F19" s="96"/>
      <c r="G19" s="97"/>
      <c r="H19" s="98"/>
      <c r="I19" s="96"/>
      <c r="J19" s="96"/>
      <c r="K19" s="97"/>
      <c r="L19" s="98"/>
      <c r="M19" s="96"/>
      <c r="N19" s="96"/>
      <c r="O19" s="97"/>
      <c r="P19" s="98"/>
      <c r="Q19" s="96"/>
      <c r="R19" s="96"/>
      <c r="S19" s="97"/>
      <c r="T19" s="98"/>
      <c r="U19" s="96"/>
      <c r="V19" s="96"/>
      <c r="W19" s="97"/>
      <c r="X19" s="98"/>
      <c r="Y19" s="96"/>
      <c r="Z19" s="99"/>
      <c r="AA19" s="100"/>
      <c r="AB19" s="101"/>
      <c r="AC19" s="99"/>
      <c r="AD19" s="99"/>
      <c r="AE19" s="100"/>
      <c r="AF19" s="101"/>
      <c r="AG19" s="99"/>
      <c r="AH19" s="99"/>
      <c r="AI19" s="100"/>
      <c r="AJ19" s="98"/>
      <c r="AK19" s="96"/>
      <c r="AL19" s="96"/>
      <c r="AM19" s="97"/>
      <c r="AN19" s="98"/>
      <c r="AO19" s="96"/>
      <c r="AP19" s="96"/>
      <c r="AQ19" s="102"/>
    </row>
    <row r="20" spans="2:43" ht="20.25" customHeight="1"/>
    <row r="21" spans="2:43">
      <c r="D21" s="103"/>
      <c r="E21" s="66" t="s">
        <v>89</v>
      </c>
      <c r="Q21" s="104"/>
      <c r="R21" s="66" t="s">
        <v>90</v>
      </c>
    </row>
  </sheetData>
  <mergeCells count="22">
    <mergeCell ref="AN4:AQ4"/>
    <mergeCell ref="T3:W3"/>
    <mergeCell ref="X3:AA3"/>
    <mergeCell ref="AB3:AE3"/>
    <mergeCell ref="AF3:AI3"/>
    <mergeCell ref="AJ3:AM3"/>
    <mergeCell ref="AN3:AQ3"/>
    <mergeCell ref="T4:W4"/>
    <mergeCell ref="X4:AA4"/>
    <mergeCell ref="AB4:AE4"/>
    <mergeCell ref="AF4:AI4"/>
    <mergeCell ref="AJ4:AM4"/>
    <mergeCell ref="B3:B4"/>
    <mergeCell ref="C3:C4"/>
    <mergeCell ref="D3:G3"/>
    <mergeCell ref="H3:K3"/>
    <mergeCell ref="L3:O3"/>
    <mergeCell ref="P3:S3"/>
    <mergeCell ref="D4:G4"/>
    <mergeCell ref="H4:K4"/>
    <mergeCell ref="L4:O4"/>
    <mergeCell ref="P4:S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&amp;R【CiCLE 2023.04】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FCA78-6DB6-4D34-94F0-9E6786B6C8BA}">
  <dimension ref="B2:J24"/>
  <sheetViews>
    <sheetView workbookViewId="0">
      <selection activeCell="C24" sqref="C24"/>
    </sheetView>
  </sheetViews>
  <sheetFormatPr defaultRowHeight="13"/>
  <cols>
    <col min="1" max="1" width="3.08984375" customWidth="1"/>
    <col min="2" max="2" width="19.6328125" customWidth="1"/>
    <col min="3" max="10" width="13.6328125" style="33" customWidth="1"/>
  </cols>
  <sheetData>
    <row r="2" spans="2:10" ht="17">
      <c r="B2" s="27" t="s">
        <v>56</v>
      </c>
    </row>
    <row r="3" spans="2:10" ht="17.5" thickBot="1">
      <c r="B3" s="28"/>
      <c r="J3" s="28" t="s">
        <v>26</v>
      </c>
    </row>
    <row r="4" spans="2:10" ht="42.65" customHeight="1">
      <c r="B4" s="137" t="s">
        <v>57</v>
      </c>
      <c r="C4" s="34" t="s">
        <v>27</v>
      </c>
      <c r="D4" s="34" t="s">
        <v>29</v>
      </c>
      <c r="E4" s="34" t="s">
        <v>30</v>
      </c>
      <c r="F4" s="34" t="s">
        <v>31</v>
      </c>
      <c r="G4" s="34" t="s">
        <v>32</v>
      </c>
      <c r="H4" s="34" t="s">
        <v>33</v>
      </c>
      <c r="I4" s="34" t="s">
        <v>35</v>
      </c>
      <c r="J4" s="139" t="s">
        <v>36</v>
      </c>
    </row>
    <row r="5" spans="2:10" ht="21.65" customHeight="1" thickBot="1">
      <c r="B5" s="138"/>
      <c r="C5" s="35" t="s">
        <v>28</v>
      </c>
      <c r="D5" s="35" t="s">
        <v>28</v>
      </c>
      <c r="E5" s="35" t="s">
        <v>28</v>
      </c>
      <c r="F5" s="35" t="s">
        <v>28</v>
      </c>
      <c r="G5" s="35" t="s">
        <v>28</v>
      </c>
      <c r="H5" s="35" t="s">
        <v>34</v>
      </c>
      <c r="I5" s="35" t="s">
        <v>34</v>
      </c>
      <c r="J5" s="140"/>
    </row>
    <row r="6" spans="2:10" ht="17">
      <c r="B6" s="30" t="s">
        <v>37</v>
      </c>
      <c r="C6" s="37"/>
      <c r="D6" s="37"/>
      <c r="E6" s="37"/>
      <c r="F6" s="37"/>
      <c r="G6" s="37"/>
      <c r="H6" s="37"/>
      <c r="I6" s="37"/>
      <c r="J6" s="37">
        <f>SUM(C6:I6)</f>
        <v>0</v>
      </c>
    </row>
    <row r="7" spans="2:10" ht="17">
      <c r="B7" s="31" t="s">
        <v>45</v>
      </c>
      <c r="C7" s="42"/>
      <c r="D7" s="42"/>
      <c r="E7" s="42"/>
      <c r="F7" s="42"/>
      <c r="G7" s="42"/>
      <c r="H7" s="42"/>
      <c r="I7" s="42"/>
      <c r="J7" s="38"/>
    </row>
    <row r="8" spans="2:10" ht="21.65" customHeight="1">
      <c r="B8" s="32" t="s">
        <v>38</v>
      </c>
      <c r="C8" s="39">
        <f>C6*C7</f>
        <v>0</v>
      </c>
      <c r="D8" s="39">
        <f>D6*D7</f>
        <v>0</v>
      </c>
      <c r="E8" s="39">
        <f t="shared" ref="E8:I8" si="0">E6*E7</f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>SUM(C8:I8)</f>
        <v>0</v>
      </c>
    </row>
    <row r="9" spans="2:10" ht="21.65" customHeight="1">
      <c r="B9" s="32" t="s">
        <v>43</v>
      </c>
      <c r="C9" s="39"/>
      <c r="D9" s="39"/>
      <c r="E9" s="39"/>
      <c r="F9" s="39"/>
      <c r="G9" s="39"/>
      <c r="H9" s="39"/>
      <c r="I9" s="39"/>
      <c r="J9" s="39">
        <f t="shared" ref="J9:J15" si="1">SUM(C9:I9)</f>
        <v>0</v>
      </c>
    </row>
    <row r="10" spans="2:10" ht="21.65" customHeight="1">
      <c r="B10" s="32" t="s">
        <v>39</v>
      </c>
      <c r="C10" s="39">
        <f>C8-C9</f>
        <v>0</v>
      </c>
      <c r="D10" s="39">
        <f>D8-D9</f>
        <v>0</v>
      </c>
      <c r="E10" s="39">
        <f t="shared" ref="E10:I10" si="2">E8-E9</f>
        <v>0</v>
      </c>
      <c r="F10" s="39">
        <f t="shared" si="2"/>
        <v>0</v>
      </c>
      <c r="G10" s="39">
        <f t="shared" si="2"/>
        <v>0</v>
      </c>
      <c r="H10" s="39">
        <f t="shared" si="2"/>
        <v>0</v>
      </c>
      <c r="I10" s="39">
        <f t="shared" si="2"/>
        <v>0</v>
      </c>
      <c r="J10" s="39">
        <f t="shared" si="1"/>
        <v>0</v>
      </c>
    </row>
    <row r="11" spans="2:10" ht="21.65" customHeight="1">
      <c r="B11" s="32" t="s">
        <v>46</v>
      </c>
      <c r="C11" s="40"/>
      <c r="D11" s="40"/>
      <c r="E11" s="40"/>
      <c r="F11" s="40"/>
      <c r="G11" s="40"/>
      <c r="H11" s="40"/>
      <c r="I11" s="40"/>
      <c r="J11" s="40">
        <f t="shared" si="1"/>
        <v>0</v>
      </c>
    </row>
    <row r="12" spans="2:10" ht="21.65" customHeight="1">
      <c r="B12" s="32" t="s">
        <v>40</v>
      </c>
      <c r="C12" s="39"/>
      <c r="D12" s="39"/>
      <c r="E12" s="39"/>
      <c r="F12" s="39"/>
      <c r="G12" s="39"/>
      <c r="H12" s="39"/>
      <c r="I12" s="39"/>
      <c r="J12" s="39">
        <f t="shared" si="1"/>
        <v>0</v>
      </c>
    </row>
    <row r="13" spans="2:10" ht="21.65" customHeight="1">
      <c r="B13" s="32" t="s">
        <v>41</v>
      </c>
      <c r="C13" s="39">
        <f>C10-C11-C12</f>
        <v>0</v>
      </c>
      <c r="D13" s="39">
        <f t="shared" ref="D13:I13" si="3">D10-D11-D12</f>
        <v>0</v>
      </c>
      <c r="E13" s="39">
        <f t="shared" si="3"/>
        <v>0</v>
      </c>
      <c r="F13" s="39">
        <f t="shared" si="3"/>
        <v>0</v>
      </c>
      <c r="G13" s="39">
        <f>G10-G11-G12</f>
        <v>0</v>
      </c>
      <c r="H13" s="39">
        <f>H10-H11-H12</f>
        <v>0</v>
      </c>
      <c r="I13" s="39">
        <f t="shared" si="3"/>
        <v>0</v>
      </c>
      <c r="J13" s="39">
        <f t="shared" si="1"/>
        <v>0</v>
      </c>
    </row>
    <row r="14" spans="2:10" ht="21.65" customHeight="1" thickBot="1">
      <c r="B14" s="43" t="s">
        <v>44</v>
      </c>
      <c r="C14" s="44"/>
      <c r="D14" s="44"/>
      <c r="E14" s="44"/>
      <c r="F14" s="44"/>
      <c r="G14" s="44"/>
      <c r="H14" s="44"/>
      <c r="I14" s="44"/>
      <c r="J14" s="44">
        <f t="shared" si="1"/>
        <v>0</v>
      </c>
    </row>
    <row r="15" spans="2:10" ht="21.65" customHeight="1" thickTop="1" thickBot="1">
      <c r="B15" s="29" t="s">
        <v>47</v>
      </c>
      <c r="C15" s="41"/>
      <c r="D15" s="41"/>
      <c r="E15" s="41"/>
      <c r="F15" s="41"/>
      <c r="G15" s="41"/>
      <c r="H15" s="41"/>
      <c r="I15" s="41"/>
      <c r="J15" s="41">
        <f t="shared" si="1"/>
        <v>0</v>
      </c>
    </row>
    <row r="16" spans="2:10" ht="17">
      <c r="B16" s="136"/>
      <c r="C16" s="136"/>
      <c r="D16" s="136"/>
      <c r="E16" s="136"/>
      <c r="F16" s="136"/>
      <c r="G16" s="36"/>
      <c r="H16" s="36"/>
      <c r="I16" s="36"/>
      <c r="J16" s="36"/>
    </row>
    <row r="17" spans="2:10" ht="34.5" customHeight="1">
      <c r="B17" s="132" t="s">
        <v>58</v>
      </c>
      <c r="C17" s="133"/>
      <c r="D17" s="133"/>
      <c r="E17" s="133"/>
      <c r="F17" s="133"/>
      <c r="G17" s="133"/>
      <c r="H17" s="133"/>
      <c r="I17" s="133"/>
      <c r="J17" s="134"/>
    </row>
    <row r="18" spans="2:10" ht="11.15" customHeight="1">
      <c r="B18" s="135" t="s">
        <v>91</v>
      </c>
      <c r="C18" s="135"/>
      <c r="D18" s="135"/>
      <c r="E18" s="135"/>
      <c r="F18" s="135"/>
      <c r="G18" s="135"/>
      <c r="H18" s="135"/>
      <c r="I18" s="135"/>
      <c r="J18" s="135"/>
    </row>
    <row r="19" spans="2:10" ht="63" customHeight="1">
      <c r="B19" s="135"/>
      <c r="C19" s="135"/>
      <c r="D19" s="135"/>
      <c r="E19" s="135"/>
      <c r="F19" s="135"/>
      <c r="G19" s="135"/>
      <c r="H19" s="135"/>
      <c r="I19" s="135"/>
      <c r="J19" s="135"/>
    </row>
    <row r="20" spans="2:10">
      <c r="B20" s="52" t="s">
        <v>55</v>
      </c>
      <c r="C20" s="53"/>
      <c r="D20" s="53"/>
      <c r="E20" s="53"/>
    </row>
    <row r="21" spans="2:10">
      <c r="B21" s="33" t="s">
        <v>53</v>
      </c>
      <c r="E21" s="33" t="s">
        <v>54</v>
      </c>
    </row>
    <row r="22" spans="2:10">
      <c r="B22" s="33" t="s">
        <v>53</v>
      </c>
      <c r="E22" s="33" t="s">
        <v>54</v>
      </c>
    </row>
    <row r="23" spans="2:10">
      <c r="B23" s="33" t="s">
        <v>53</v>
      </c>
      <c r="E23" s="33" t="s">
        <v>54</v>
      </c>
    </row>
    <row r="24" spans="2:10">
      <c r="B24" t="s">
        <v>51</v>
      </c>
      <c r="E24" s="33" t="s">
        <v>52</v>
      </c>
    </row>
  </sheetData>
  <mergeCells count="5">
    <mergeCell ref="B17:J17"/>
    <mergeCell ref="B18:J19"/>
    <mergeCell ref="B16:F16"/>
    <mergeCell ref="B4:B5"/>
    <mergeCell ref="J4:J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&amp;R【CiCLE 2023.04】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742DA1D821E14489A0AB9DC1DFF25B" ma:contentTypeVersion="11" ma:contentTypeDescription="新しいドキュメントを作成します。" ma:contentTypeScope="" ma:versionID="354810f486b87fbce402c272db882e2c">
  <xsd:schema xmlns:xsd="http://www.w3.org/2001/XMLSchema" xmlns:xs="http://www.w3.org/2001/XMLSchema" xmlns:p="http://schemas.microsoft.com/office/2006/metadata/properties" xmlns:ns3="c13064aa-57fc-459c-a3a9-942d8d14634e" xmlns:ns4="46a9b164-2316-4687-827a-69e3ad1e7118" targetNamespace="http://schemas.microsoft.com/office/2006/metadata/properties" ma:root="true" ma:fieldsID="d3fa2f2c998cb6ad9d2d6c303a4d8dc8" ns3:_="" ns4:_="">
    <xsd:import namespace="c13064aa-57fc-459c-a3a9-942d8d14634e"/>
    <xsd:import namespace="46a9b164-2316-4687-827a-69e3ad1e71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064aa-57fc-459c-a3a9-942d8d146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9b164-2316-4687-827a-69e3ad1e7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13064aa-57fc-459c-a3a9-942d8d14634e" xsi:nil="true"/>
  </documentManagement>
</p:properties>
</file>

<file path=customXml/itemProps1.xml><?xml version="1.0" encoding="utf-8"?>
<ds:datastoreItem xmlns:ds="http://schemas.openxmlformats.org/officeDocument/2006/customXml" ds:itemID="{5E4CBD7A-ECE8-4B5B-A688-07317F1F7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064aa-57fc-459c-a3a9-942d8d14634e"/>
    <ds:schemaRef ds:uri="46a9b164-2316-4687-827a-69e3ad1e7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1AEE3F-0AB2-42BA-B53B-55D4773C45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40D021-3496-4104-9FE0-5ADBD8F4D3B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6a9b164-2316-4687-827a-69e3ad1e7118"/>
    <ds:schemaRef ds:uri="c13064aa-57fc-459c-a3a9-942d8d14634e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10.研究開発費内訳</vt:lpstr>
      <vt:lpstr>12．主なスケジュール計画書用</vt:lpstr>
      <vt:lpstr>19.利益予想（＆返済予定）</vt:lpstr>
      <vt:lpstr>'10.研究開発費内訳'!Print_Area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2023-04-19T06:11:34Z</dcterms:created>
  <dcterms:modified xsi:type="dcterms:W3CDTF">2023-04-19T06:11:46Z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0x01010050742DA1D821E14489A0AB9DC1DFF25B</vt:lpwstr>
  </property>
</Properties>
</file>