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D5617362-E575-4DCE-A648-A5B5551445E2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別紙イ " sheetId="9" r:id="rId1"/>
  </sheets>
  <definedNames>
    <definedName name="_xlnm.Print_Area" localSheetId="0">'別紙イ '!$A$1:$BP$19</definedName>
    <definedName name="_xlnm.Print_Titles" localSheetId="0">'別紙イ 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9" l="1"/>
  <c r="H14" i="9"/>
  <c r="K14" i="9"/>
  <c r="J9" i="9" l="1"/>
  <c r="R9" i="9"/>
  <c r="I14" i="9"/>
  <c r="I9" i="9" s="1"/>
  <c r="BB9" i="9"/>
  <c r="AX9" i="9"/>
  <c r="AT9" i="9"/>
  <c r="AP9" i="9"/>
  <c r="AL9" i="9"/>
  <c r="AH9" i="9"/>
  <c r="AD9" i="9"/>
  <c r="Z9" i="9"/>
  <c r="V9" i="9"/>
  <c r="P17" i="9"/>
  <c r="H17" i="9" s="1"/>
  <c r="O13" i="9"/>
  <c r="O12" i="9"/>
  <c r="M15" i="9"/>
  <c r="M13" i="9"/>
  <c r="M12" i="9"/>
  <c r="M11" i="9"/>
  <c r="M10" i="9"/>
  <c r="O15" i="9"/>
  <c r="O11" i="9"/>
  <c r="O10" i="9"/>
  <c r="N15" i="9"/>
  <c r="F15" i="9" s="1"/>
  <c r="N14" i="9"/>
  <c r="F14" i="9" s="1"/>
  <c r="BD15" i="9"/>
  <c r="BC14" i="9"/>
  <c r="BD14" i="9" s="1"/>
  <c r="BA14" i="9"/>
  <c r="BA9" i="9" s="1"/>
  <c r="AZ15" i="9"/>
  <c r="AY14" i="9"/>
  <c r="AZ14" i="9" s="1"/>
  <c r="AW14" i="9"/>
  <c r="AW9" i="9"/>
  <c r="AV15" i="9"/>
  <c r="AU14" i="9"/>
  <c r="AV14" i="9" s="1"/>
  <c r="AS14" i="9"/>
  <c r="AS9" i="9" s="1"/>
  <c r="AR15" i="9"/>
  <c r="AQ14" i="9"/>
  <c r="AR14" i="9" s="1"/>
  <c r="AO14" i="9"/>
  <c r="AO9" i="9" s="1"/>
  <c r="AN15" i="9"/>
  <c r="AM14" i="9"/>
  <c r="AN14" i="9" s="1"/>
  <c r="AN16" i="9" s="1"/>
  <c r="AK14" i="9"/>
  <c r="AK9" i="9" s="1"/>
  <c r="AJ15" i="9"/>
  <c r="AI14" i="9"/>
  <c r="AJ14" i="9" s="1"/>
  <c r="AG14" i="9"/>
  <c r="AG9" i="9" s="1"/>
  <c r="AF15" i="9"/>
  <c r="AE14" i="9"/>
  <c r="AF14" i="9" s="1"/>
  <c r="AC14" i="9"/>
  <c r="AC9" i="9" s="1"/>
  <c r="AB15" i="9"/>
  <c r="AA14" i="9"/>
  <c r="AB14" i="9" s="1"/>
  <c r="Y14" i="9"/>
  <c r="Y9" i="9" s="1"/>
  <c r="X15" i="9"/>
  <c r="T15" i="9"/>
  <c r="L15" i="9"/>
  <c r="BD16" i="9" l="1"/>
  <c r="AV16" i="9"/>
  <c r="AJ16" i="9"/>
  <c r="AY9" i="9"/>
  <c r="AZ9" i="9" s="1"/>
  <c r="AR16" i="9"/>
  <c r="AZ16" i="9"/>
  <c r="BC9" i="9"/>
  <c r="BD9" i="9" s="1"/>
  <c r="P15" i="9"/>
  <c r="N9" i="9"/>
  <c r="AU9" i="9"/>
  <c r="AV9" i="9" s="1"/>
  <c r="AQ9" i="9"/>
  <c r="AR9" i="9" s="1"/>
  <c r="AM9" i="9"/>
  <c r="AN9" i="9" s="1"/>
  <c r="AI9" i="9"/>
  <c r="AJ9" i="9" s="1"/>
  <c r="AB16" i="9"/>
  <c r="AF16" i="9"/>
  <c r="AE9" i="9"/>
  <c r="AF9" i="9" s="1"/>
  <c r="AA9" i="9"/>
  <c r="AB9" i="9" s="1"/>
  <c r="G15" i="9"/>
  <c r="H15" i="9" s="1"/>
  <c r="E15" i="9"/>
  <c r="W14" i="9"/>
  <c r="X14" i="9" s="1"/>
  <c r="X16" i="9" s="1"/>
  <c r="U14" i="9"/>
  <c r="S14" i="9"/>
  <c r="Q14" i="9"/>
  <c r="K9" i="9"/>
  <c r="G13" i="9"/>
  <c r="E13" i="9"/>
  <c r="G12" i="9"/>
  <c r="E12" i="9"/>
  <c r="G11" i="9"/>
  <c r="E11" i="9"/>
  <c r="G10" i="9"/>
  <c r="E10" i="9"/>
  <c r="O14" i="9" l="1"/>
  <c r="P14" i="9" s="1"/>
  <c r="S9" i="9"/>
  <c r="Q9" i="9"/>
  <c r="M14" i="9"/>
  <c r="E14" i="9" s="1"/>
  <c r="F9" i="9"/>
  <c r="W9" i="9"/>
  <c r="X9" i="9" s="1"/>
  <c r="T14" i="9"/>
  <c r="T16" i="9" s="1"/>
  <c r="P16" i="9" s="1"/>
  <c r="L14" i="9"/>
  <c r="L16" i="9" s="1"/>
  <c r="U9" i="9"/>
  <c r="H16" i="9" l="1"/>
  <c r="M9" i="9"/>
  <c r="E9" i="9" s="1"/>
  <c r="P9" i="9"/>
  <c r="T9" i="9"/>
  <c r="G14" i="9"/>
  <c r="L9" i="9"/>
  <c r="G9" i="9" l="1"/>
  <c r="H9" i="9" s="1"/>
</calcChain>
</file>

<file path=xl/sharedStrings.xml><?xml version="1.0" encoding="utf-8"?>
<sst xmlns="http://schemas.openxmlformats.org/spreadsheetml/2006/main" count="188" uniqueCount="38">
  <si>
    <t>その他</t>
    <rPh sb="2" eb="3">
      <t>タ</t>
    </rPh>
    <phoneticPr fontId="2"/>
  </si>
  <si>
    <t>（単位：円）</t>
    <rPh sb="1" eb="3">
      <t>タンイ</t>
    </rPh>
    <rPh sb="4" eb="5">
      <t>エン</t>
    </rPh>
    <phoneticPr fontId="2"/>
  </si>
  <si>
    <t>収支決算書</t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</si>
  <si>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</si>
  <si>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課題ＩＤ(e-Rad)</t>
    <rPh sb="0" eb="2">
      <t>カダイ</t>
    </rPh>
    <phoneticPr fontId="2"/>
  </si>
  <si>
    <t>委託種別</t>
    <rPh sb="0" eb="2">
      <t>イタク</t>
    </rPh>
    <rPh sb="2" eb="4">
      <t>シュベツ</t>
    </rPh>
    <phoneticPr fontId="2"/>
  </si>
  <si>
    <t>総額</t>
    <rPh sb="0" eb="2">
      <t>ソウガク</t>
    </rPh>
    <phoneticPr fontId="2"/>
  </si>
  <si>
    <t>直接契約分（研究開発代表機関）</t>
    <rPh sb="0" eb="2">
      <t>チョクセツ</t>
    </rPh>
    <rPh sb="2" eb="5">
      <t>ケイヤクブン</t>
    </rPh>
    <rPh sb="6" eb="8">
      <t>ケンキュウ</t>
    </rPh>
    <rPh sb="8" eb="10">
      <t>カイハツ</t>
    </rPh>
    <rPh sb="10" eb="12">
      <t>ダイヒョウ</t>
    </rPh>
    <rPh sb="12" eb="14">
      <t>キカン</t>
    </rPh>
    <phoneticPr fontId="2"/>
  </si>
  <si>
    <t>再委託費合計</t>
    <rPh sb="0" eb="4">
      <t>サイイタクヒ</t>
    </rPh>
    <rPh sb="4" eb="6">
      <t>ゴウケイ</t>
    </rPh>
    <phoneticPr fontId="2"/>
  </si>
  <si>
    <t>再委託１</t>
    <rPh sb="0" eb="3">
      <t>サイイタク</t>
    </rPh>
    <phoneticPr fontId="2"/>
  </si>
  <si>
    <t>再委託２</t>
    <rPh sb="0" eb="3">
      <t>サイイタク</t>
    </rPh>
    <phoneticPr fontId="2"/>
  </si>
  <si>
    <t>再委託３</t>
    <rPh sb="0" eb="3">
      <t>サイイタク</t>
    </rPh>
    <phoneticPr fontId="2"/>
  </si>
  <si>
    <t>再委託４</t>
    <rPh sb="0" eb="3">
      <t>サイイタク</t>
    </rPh>
    <phoneticPr fontId="2"/>
  </si>
  <si>
    <t>再委託５</t>
    <rPh sb="0" eb="3">
      <t>サイイタク</t>
    </rPh>
    <phoneticPr fontId="2"/>
  </si>
  <si>
    <t>再委託６</t>
    <rPh sb="0" eb="3">
      <t>サイイタク</t>
    </rPh>
    <phoneticPr fontId="2"/>
  </si>
  <si>
    <t>再委託７</t>
    <rPh sb="0" eb="3">
      <t>サイイタク</t>
    </rPh>
    <phoneticPr fontId="2"/>
  </si>
  <si>
    <t>再委託８</t>
    <rPh sb="0" eb="3">
      <t>サイイタク</t>
    </rPh>
    <phoneticPr fontId="2"/>
  </si>
  <si>
    <t>再委託９</t>
    <rPh sb="0" eb="3">
      <t>サイイタク</t>
    </rPh>
    <phoneticPr fontId="2"/>
  </si>
  <si>
    <t>再委託１０</t>
    <rPh sb="0" eb="3">
      <t>サイイタク</t>
    </rPh>
    <phoneticPr fontId="2"/>
  </si>
  <si>
    <t>機関名</t>
    <rPh sb="0" eb="3">
      <t>キカンメイ</t>
    </rPh>
    <phoneticPr fontId="2"/>
  </si>
  <si>
    <t>契約額</t>
    <rPh sb="0" eb="3">
      <t>ケイヤクガク</t>
    </rPh>
    <phoneticPr fontId="2"/>
  </si>
  <si>
    <t>総額（A＋B）</t>
    <rPh sb="0" eb="2">
      <t>ソウガク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</si>
  <si>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</si>
  <si>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</si>
  <si>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</si>
  <si>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直接経費合計</t>
    <rPh sb="0" eb="2">
      <t>チョクセツ</t>
    </rPh>
    <rPh sb="2" eb="4">
      <t>ケイヒ</t>
    </rPh>
    <rPh sb="4" eb="6">
      <t>ゴウケイ</t>
    </rPh>
    <phoneticPr fontId="2"/>
  </si>
  <si>
    <t>返還額</t>
    <rPh sb="0" eb="3">
      <t>ヘンカンガク</t>
    </rPh>
    <phoneticPr fontId="2"/>
  </si>
  <si>
    <t>自己充当額</t>
    <rPh sb="0" eb="2">
      <t>ジコ</t>
    </rPh>
    <rPh sb="2" eb="4">
      <t>ジュウトウ</t>
    </rPh>
    <rPh sb="4" eb="5">
      <t>ガク</t>
    </rPh>
    <phoneticPr fontId="2"/>
  </si>
  <si>
    <t>備考欄</t>
    <rPh sb="0" eb="3">
      <t>ビコウラン</t>
    </rPh>
    <phoneticPr fontId="2"/>
  </si>
  <si>
    <r>
      <t>間接経費</t>
    </r>
    <r>
      <rPr>
        <sz val="11"/>
        <color theme="1"/>
        <rFont val="ＭＳ Ｐゴシック"/>
        <family val="3"/>
        <charset val="128"/>
        <scheme val="minor"/>
      </rPr>
      <t>/一般管理費（</t>
    </r>
    <r>
      <rPr>
        <sz val="12"/>
        <color theme="1"/>
        <rFont val="ＭＳ Ｐゴシック"/>
        <family val="3"/>
        <charset val="128"/>
        <scheme val="minor"/>
      </rPr>
      <t>B）</t>
    </r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</si>
  <si>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直接経費（A）</t>
    <rPh sb="0" eb="2">
      <t>チョクセツ</t>
    </rPh>
    <rPh sb="2" eb="4">
      <t>ケイヒ</t>
    </rPh>
    <phoneticPr fontId="2"/>
  </si>
  <si>
    <t>－</t>
    <phoneticPr fontId="2"/>
  </si>
  <si>
    <t>－</t>
  </si>
  <si>
    <t>収入額（C)</t>
    <rPh sb="0" eb="3">
      <t>シュウニュウガク</t>
    </rPh>
    <phoneticPr fontId="2"/>
  </si>
  <si>
    <t>支出額（D)</t>
    <rPh sb="0" eb="3">
      <t>シシュツガク</t>
    </rPh>
    <phoneticPr fontId="2"/>
  </si>
  <si>
    <t>差引額(C)-(D)</t>
    <rPh sb="0" eb="3">
      <t>サシヒキガク</t>
    </rPh>
    <phoneticPr fontId="2"/>
  </si>
  <si>
    <t>（CiCLE様式C-7)</t>
    <phoneticPr fontId="2"/>
  </si>
  <si>
    <t>（ 別紙イ ）</t>
    <rPh sb="2" eb="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</si>
</sst>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\(#,##0\)"/>
    <numFmt numFmtId="178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 applyBorder="1" applyAlignment="1">
      <alignment horizontal="distributed" vertical="center" indent="20"/>
    </xf>
    <xf numFmtId="38" fontId="3" fillId="0" borderId="0" xfId="1" applyFont="1" applyBorder="1">
      <alignment vertical="center"/>
    </xf>
    <xf numFmtId="38" fontId="3" fillId="0" borderId="0" xfId="1" applyFont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1" xfId="1" applyFont="1" applyFill="1" applyBorder="1" applyAlignment="1">
      <alignment vertical="center" shrinkToFit="1"/>
    </xf>
    <xf numFmtId="38" fontId="4" fillId="3" borderId="27" xfId="1" applyFont="1" applyFill="1" applyBorder="1" applyAlignment="1">
      <alignment vertical="center" shrinkToFit="1"/>
    </xf>
    <xf numFmtId="38" fontId="4" fillId="3" borderId="3" xfId="1" applyFont="1" applyFill="1" applyBorder="1" applyAlignment="1">
      <alignment vertical="center" shrinkToFit="1"/>
    </xf>
    <xf numFmtId="178" fontId="4" fillId="0" borderId="0" xfId="0" applyNumberFormat="1" applyFont="1">
      <alignment vertical="center"/>
    </xf>
    <xf numFmtId="38" fontId="4" fillId="3" borderId="28" xfId="1" applyFont="1" applyFill="1" applyBorder="1" applyAlignment="1">
      <alignment vertical="center" shrinkToFit="1"/>
    </xf>
    <xf numFmtId="38" fontId="10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4" fillId="0" borderId="26" xfId="1" applyFont="1" applyFill="1" applyBorder="1" applyAlignment="1">
      <alignment vertical="center" shrinkToFit="1"/>
    </xf>
    <xf numFmtId="38" fontId="4" fillId="3" borderId="27" xfId="1" applyFont="1" applyFill="1" applyBorder="1" applyAlignment="1">
      <alignment horizontal="right" vertical="center" shrinkToFit="1"/>
    </xf>
    <xf numFmtId="38" fontId="6" fillId="0" borderId="0" xfId="1" applyFont="1" applyAlignment="1">
      <alignment horizontal="distributed" vertical="center" indent="20"/>
    </xf>
    <xf numFmtId="38" fontId="4" fillId="0" borderId="0" xfId="1" applyFont="1" applyAlignment="1">
      <alignment horizontal="distributed" vertical="center" indent="3"/>
    </xf>
    <xf numFmtId="38" fontId="6" fillId="0" borderId="0" xfId="1" applyFont="1" applyAlignment="1">
      <alignment horizontal="distributed" vertical="center" indent="20"/>
    </xf>
    <xf numFmtId="38" fontId="4" fillId="0" borderId="0" xfId="1" applyFont="1" applyAlignment="1">
      <alignment horizontal="distributed" vertical="center" indent="3"/>
    </xf>
    <xf numFmtId="38" fontId="4" fillId="0" borderId="1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9" fillId="0" borderId="5" xfId="1" applyFont="1" applyBorder="1" applyAlignment="1">
      <alignment horizontal="center" vertical="center"/>
    </xf>
    <xf numFmtId="38" fontId="9" fillId="0" borderId="40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4" fillId="0" borderId="0" xfId="1" applyFont="1" applyAlignment="1">
      <alignment horizontal="distributed" vertical="center" indent="3"/>
    </xf>
    <xf numFmtId="38" fontId="7" fillId="0" borderId="0" xfId="1" applyFont="1" applyFill="1" applyBorder="1" applyAlignment="1">
      <alignment horizontal="distributed" vertical="center"/>
    </xf>
    <xf numFmtId="176" fontId="7" fillId="0" borderId="18" xfId="1" applyNumberFormat="1" applyFont="1" applyFill="1" applyBorder="1">
      <alignment vertical="center"/>
    </xf>
    <xf numFmtId="38" fontId="4" fillId="0" borderId="0" xfId="1" applyFont="1" applyAlignment="1">
      <alignment horizontal="distributed" vertical="center" indent="3"/>
    </xf>
    <xf numFmtId="38" fontId="4" fillId="4" borderId="3" xfId="1" applyFont="1" applyFill="1" applyBorder="1" applyAlignment="1">
      <alignment horizontal="center" vertical="center" shrinkToFit="1"/>
    </xf>
    <xf numFmtId="38" fontId="4" fillId="4" borderId="1" xfId="1" applyFont="1" applyFill="1" applyBorder="1" applyAlignment="1">
      <alignment horizontal="center" vertical="center" shrinkToFit="1"/>
    </xf>
    <xf numFmtId="38" fontId="4" fillId="4" borderId="27" xfId="1" applyFont="1" applyFill="1" applyBorder="1" applyAlignment="1">
      <alignment horizontal="center" vertical="center" shrinkToFit="1"/>
    </xf>
    <xf numFmtId="38" fontId="4" fillId="3" borderId="41" xfId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4" fillId="4" borderId="26" xfId="1" applyFont="1" applyFill="1" applyBorder="1" applyAlignment="1">
      <alignment horizontal="center" vertical="center" shrinkToFit="1"/>
    </xf>
    <xf numFmtId="38" fontId="4" fillId="3" borderId="42" xfId="1" applyFont="1" applyFill="1" applyBorder="1" applyAlignment="1">
      <alignment vertical="center" shrinkToFit="1"/>
    </xf>
    <xf numFmtId="177" fontId="4" fillId="3" borderId="43" xfId="1" applyNumberFormat="1" applyFont="1" applyFill="1" applyBorder="1" applyAlignment="1">
      <alignment horizontal="right" vertical="center" shrinkToFit="1"/>
    </xf>
    <xf numFmtId="178" fontId="4" fillId="0" borderId="7" xfId="1" applyNumberFormat="1" applyFont="1" applyFill="1" applyBorder="1" applyAlignment="1">
      <alignment horizontal="right" vertical="center" shrinkToFit="1"/>
    </xf>
    <xf numFmtId="38" fontId="11" fillId="2" borderId="0" xfId="1" applyFont="1" applyFill="1" applyAlignment="1" applyProtection="1">
      <alignment horizontal="center" vertical="center" shrinkToFit="1"/>
      <protection locked="0"/>
    </xf>
    <xf numFmtId="176" fontId="8" fillId="2" borderId="0" xfId="1" applyNumberFormat="1" applyFont="1" applyFill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 shrinkToFit="1"/>
      <protection locked="0"/>
    </xf>
    <xf numFmtId="38" fontId="4" fillId="2" borderId="28" xfId="1" applyFont="1" applyFill="1" applyBorder="1" applyAlignment="1" applyProtection="1">
      <alignment vertical="center" shrinkToFit="1"/>
      <protection locked="0"/>
    </xf>
    <xf numFmtId="38" fontId="4" fillId="2" borderId="1" xfId="1" applyFont="1" applyFill="1" applyBorder="1" applyAlignment="1" applyProtection="1">
      <alignment vertical="center" shrinkToFit="1"/>
      <protection locked="0"/>
    </xf>
    <xf numFmtId="38" fontId="4" fillId="2" borderId="3" xfId="1" applyFont="1" applyFill="1" applyBorder="1" applyAlignment="1" applyProtection="1">
      <alignment vertical="center" shrinkToFit="1"/>
      <protection locked="0"/>
    </xf>
    <xf numFmtId="177" fontId="4" fillId="2" borderId="27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horizontal="distributed" vertical="center" indent="20"/>
    </xf>
    <xf numFmtId="38" fontId="4" fillId="0" borderId="0" xfId="1" applyFont="1" applyAlignment="1">
      <alignment horizontal="distributed" vertical="center" indent="3"/>
    </xf>
    <xf numFmtId="38" fontId="4" fillId="0" borderId="14" xfId="1" applyFont="1" applyBorder="1" applyAlignment="1">
      <alignment horizontal="left" vertical="center" indent="2"/>
    </xf>
    <xf numFmtId="38" fontId="4" fillId="0" borderId="15" xfId="1" applyFont="1" applyBorder="1" applyAlignment="1">
      <alignment horizontal="left" vertical="center" indent="2"/>
    </xf>
    <xf numFmtId="38" fontId="4" fillId="0" borderId="16" xfId="1" applyFont="1" applyBorder="1" applyAlignment="1">
      <alignment horizontal="left" vertical="center" indent="2"/>
    </xf>
    <xf numFmtId="38" fontId="4" fillId="2" borderId="14" xfId="1" applyFont="1" applyFill="1" applyBorder="1" applyAlignment="1" applyProtection="1">
      <alignment horizontal="center" vertical="center" shrinkToFit="1"/>
      <protection locked="0"/>
    </xf>
    <xf numFmtId="38" fontId="4" fillId="2" borderId="15" xfId="1" applyFont="1" applyFill="1" applyBorder="1" applyAlignment="1" applyProtection="1">
      <alignment horizontal="center" vertical="center" shrinkToFit="1"/>
      <protection locked="0"/>
    </xf>
    <xf numFmtId="38" fontId="4" fillId="2" borderId="16" xfId="1" applyFont="1" applyFill="1" applyBorder="1" applyAlignment="1" applyProtection="1">
      <alignment horizontal="center" vertical="center" shrinkToFit="1"/>
      <protection locked="0"/>
    </xf>
    <xf numFmtId="38" fontId="4" fillId="0" borderId="8" xfId="1" applyFont="1" applyBorder="1" applyAlignment="1">
      <alignment horizontal="left" vertical="center" indent="2"/>
    </xf>
    <xf numFmtId="38" fontId="4" fillId="0" borderId="9" xfId="1" applyFont="1" applyBorder="1" applyAlignment="1">
      <alignment horizontal="left" vertical="center" indent="2"/>
    </xf>
    <xf numFmtId="38" fontId="4" fillId="0" borderId="10" xfId="1" applyFont="1" applyBorder="1" applyAlignment="1">
      <alignment horizontal="left" vertical="center" indent="2"/>
    </xf>
    <xf numFmtId="38" fontId="4" fillId="0" borderId="11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3" borderId="10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left" vertical="center" indent="2"/>
    </xf>
    <xf numFmtId="38" fontId="4" fillId="0" borderId="21" xfId="1" applyFont="1" applyBorder="1" applyAlignment="1">
      <alignment horizontal="left" vertical="center" indent="2"/>
    </xf>
    <xf numFmtId="38" fontId="4" fillId="0" borderId="22" xfId="1" applyFont="1" applyBorder="1" applyAlignment="1">
      <alignment horizontal="left" vertical="center" indent="2"/>
    </xf>
    <xf numFmtId="38" fontId="4" fillId="0" borderId="24" xfId="1" applyFont="1" applyBorder="1" applyAlignment="1">
      <alignment horizontal="left" vertical="center" indent="2"/>
    </xf>
    <xf numFmtId="38" fontId="4" fillId="0" borderId="4" xfId="1" applyFont="1" applyBorder="1" applyAlignment="1">
      <alignment horizontal="left" vertical="center" indent="2"/>
    </xf>
    <xf numFmtId="38" fontId="4" fillId="0" borderId="47" xfId="1" applyFont="1" applyBorder="1" applyAlignment="1">
      <alignment horizontal="left" vertical="center" indent="2"/>
    </xf>
    <xf numFmtId="38" fontId="4" fillId="0" borderId="25" xfId="1" applyFont="1" applyBorder="1" applyAlignment="1">
      <alignment horizontal="center" vertical="center" textRotation="255"/>
    </xf>
    <xf numFmtId="38" fontId="4" fillId="0" borderId="29" xfId="1" applyFont="1" applyBorder="1" applyAlignment="1">
      <alignment horizontal="left" vertical="center" indent="1"/>
    </xf>
    <xf numFmtId="38" fontId="4" fillId="0" borderId="47" xfId="1" applyFont="1" applyBorder="1" applyAlignment="1">
      <alignment horizontal="left" vertical="center" indent="1"/>
    </xf>
    <xf numFmtId="38" fontId="4" fillId="2" borderId="34" xfId="1" applyFont="1" applyFill="1" applyBorder="1" applyAlignment="1" applyProtection="1">
      <alignment horizontal="left" vertical="top" shrinkToFit="1"/>
      <protection locked="0"/>
    </xf>
    <xf numFmtId="38" fontId="4" fillId="2" borderId="35" xfId="1" applyFont="1" applyFill="1" applyBorder="1" applyAlignment="1" applyProtection="1">
      <alignment horizontal="left" vertical="top" shrinkToFit="1"/>
      <protection locked="0"/>
    </xf>
    <xf numFmtId="38" fontId="4" fillId="2" borderId="36" xfId="1" applyFont="1" applyFill="1" applyBorder="1" applyAlignment="1" applyProtection="1">
      <alignment horizontal="left" vertical="top" shrinkToFit="1"/>
      <protection locked="0"/>
    </xf>
    <xf numFmtId="38" fontId="4" fillId="0" borderId="28" xfId="1" applyFont="1" applyBorder="1" applyAlignment="1">
      <alignment horizontal="left" vertical="center" indent="1"/>
    </xf>
    <xf numFmtId="38" fontId="4" fillId="0" borderId="26" xfId="1" applyFont="1" applyBorder="1" applyAlignment="1">
      <alignment horizontal="left" vertical="center" indent="1"/>
    </xf>
    <xf numFmtId="38" fontId="4" fillId="0" borderId="27" xfId="1" applyFont="1" applyBorder="1" applyAlignment="1">
      <alignment horizontal="left" vertical="center" indent="1"/>
    </xf>
    <xf numFmtId="0" fontId="0" fillId="0" borderId="37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0" fillId="0" borderId="30" xfId="0" applyFill="1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0" fontId="0" fillId="0" borderId="31" xfId="0" applyFill="1" applyBorder="1" applyAlignment="1">
      <alignment vertical="center" shrinkToFit="1"/>
    </xf>
    <xf numFmtId="38" fontId="4" fillId="0" borderId="24" xfId="1" applyFont="1" applyBorder="1" applyAlignment="1">
      <alignment horizontal="left" vertical="center" indent="1"/>
    </xf>
    <xf numFmtId="38" fontId="4" fillId="0" borderId="4" xfId="1" applyFont="1" applyBorder="1" applyAlignment="1">
      <alignment horizontal="left" vertical="center" indent="1"/>
    </xf>
    <xf numFmtId="0" fontId="0" fillId="0" borderId="37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38" fontId="4" fillId="0" borderId="33" xfId="1" applyFont="1" applyBorder="1" applyAlignment="1">
      <alignment horizontal="left" vertical="center" indent="2"/>
    </xf>
    <xf numFmtId="38" fontId="4" fillId="2" borderId="34" xfId="1" applyFont="1" applyFill="1" applyBorder="1" applyAlignment="1">
      <alignment horizontal="left" vertical="top" shrinkToFit="1"/>
    </xf>
    <xf numFmtId="38" fontId="4" fillId="2" borderId="35" xfId="1" applyFont="1" applyFill="1" applyBorder="1" applyAlignment="1">
      <alignment horizontal="left" vertical="top" shrinkToFit="1"/>
    </xf>
    <xf numFmtId="38" fontId="4" fillId="2" borderId="36" xfId="1" applyFont="1" applyFill="1" applyBorder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8518-8FC5-4FDE-8B65-21CED66B7FB3}">
  <sheetPr>
    <tabColor rgb="FFFFC000"/>
  </sheetPr>
  <dimension ref="A1:BH19"/>
  <sheetViews>
    <sheetView tabSelected="1" view="pageBreakPreview" zoomScaleNormal="100" zoomScaleSheetLayoutView="10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defaultColWidth="9" defaultRowHeight="14.4" x14ac:dyDescent="0.2"/>
  <cols>
    <col min="1" max="1" width="3" style="1" customWidth="1"/>
    <col min="2" max="2" width="4.33203125" style="1" customWidth="1"/>
    <col min="3" max="3" width="8" style="1" customWidth="1"/>
    <col min="4" max="4" width="22.44140625" style="1" customWidth="1"/>
    <col min="5" max="28" width="14.109375" style="1" customWidth="1"/>
    <col min="29" max="56" width="14.109375" style="1" hidden="1" customWidth="1"/>
    <col min="57" max="60" width="9" style="1" hidden="1" customWidth="1"/>
    <col min="61" max="68" width="0" style="1" hidden="1" customWidth="1"/>
    <col min="69" max="16384" width="9" style="1"/>
  </cols>
  <sheetData>
    <row r="1" spans="1:56" ht="16.2" x14ac:dyDescent="0.2">
      <c r="B1" s="3" t="s">
        <v>36</v>
      </c>
    </row>
    <row r="2" spans="1:56" ht="16.2" x14ac:dyDescent="0.2">
      <c r="B2" s="3" t="s">
        <v>37</v>
      </c>
      <c r="C2" s="2"/>
      <c r="D2" s="2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23.25" customHeight="1" x14ac:dyDescent="0.2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</row>
    <row r="4" spans="1:56" ht="23.25" customHeight="1" x14ac:dyDescent="0.2">
      <c r="B4" s="17"/>
      <c r="C4" s="17"/>
      <c r="D4" s="17"/>
      <c r="E4" s="17"/>
      <c r="F4" s="17"/>
      <c r="G4" s="17"/>
      <c r="H4" s="17"/>
      <c r="I4" s="4"/>
      <c r="J4" s="4"/>
      <c r="K4" s="31"/>
      <c r="L4" s="31"/>
      <c r="M4" s="17"/>
      <c r="N4" s="19"/>
      <c r="O4" s="17"/>
      <c r="P4" s="17"/>
      <c r="Q4" s="18"/>
      <c r="R4" s="20"/>
      <c r="S4" s="30"/>
      <c r="T4" s="30"/>
      <c r="U4" s="18"/>
      <c r="V4" s="20"/>
      <c r="W4" s="30"/>
      <c r="X4" s="30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</row>
    <row r="5" spans="1:56" ht="23.25" customHeight="1" thickBot="1" x14ac:dyDescent="0.25">
      <c r="B5" s="14" t="s">
        <v>3</v>
      </c>
      <c r="C5" s="2"/>
      <c r="D5" s="44"/>
      <c r="E5" s="13" t="s">
        <v>4</v>
      </c>
      <c r="F5" s="13"/>
      <c r="G5" s="45"/>
      <c r="H5" s="2"/>
      <c r="I5" s="5"/>
      <c r="J5" s="5"/>
      <c r="K5" s="32"/>
      <c r="L5" s="32"/>
      <c r="M5" s="2"/>
      <c r="N5" s="2"/>
      <c r="O5" s="2"/>
      <c r="P5" s="6" t="s">
        <v>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 x14ac:dyDescent="0.2">
      <c r="A6" s="11"/>
      <c r="B6" s="60" t="s">
        <v>5</v>
      </c>
      <c r="C6" s="61"/>
      <c r="D6" s="62"/>
      <c r="E6" s="63" t="s">
        <v>6</v>
      </c>
      <c r="F6" s="64"/>
      <c r="G6" s="65"/>
      <c r="H6" s="66"/>
      <c r="I6" s="70" t="s">
        <v>7</v>
      </c>
      <c r="J6" s="71"/>
      <c r="K6" s="71"/>
      <c r="L6" s="72"/>
      <c r="M6" s="73" t="s">
        <v>8</v>
      </c>
      <c r="N6" s="65"/>
      <c r="O6" s="65"/>
      <c r="P6" s="66"/>
      <c r="Q6" s="70" t="s">
        <v>9</v>
      </c>
      <c r="R6" s="71"/>
      <c r="S6" s="71"/>
      <c r="T6" s="72"/>
      <c r="U6" s="70" t="s">
        <v>10</v>
      </c>
      <c r="V6" s="71"/>
      <c r="W6" s="71"/>
      <c r="X6" s="72"/>
      <c r="Y6" s="70" t="s">
        <v>11</v>
      </c>
      <c r="Z6" s="71"/>
      <c r="AA6" s="71"/>
      <c r="AB6" s="72"/>
      <c r="AC6" s="70" t="s">
        <v>12</v>
      </c>
      <c r="AD6" s="71"/>
      <c r="AE6" s="71"/>
      <c r="AF6" s="72"/>
      <c r="AG6" s="70" t="s">
        <v>13</v>
      </c>
      <c r="AH6" s="71"/>
      <c r="AI6" s="71"/>
      <c r="AJ6" s="72"/>
      <c r="AK6" s="70" t="s">
        <v>14</v>
      </c>
      <c r="AL6" s="71"/>
      <c r="AM6" s="71"/>
      <c r="AN6" s="72"/>
      <c r="AO6" s="70" t="s">
        <v>15</v>
      </c>
      <c r="AP6" s="71"/>
      <c r="AQ6" s="71"/>
      <c r="AR6" s="72"/>
      <c r="AS6" s="70" t="s">
        <v>16</v>
      </c>
      <c r="AT6" s="71"/>
      <c r="AU6" s="71"/>
      <c r="AV6" s="72"/>
      <c r="AW6" s="70" t="s">
        <v>17</v>
      </c>
      <c r="AX6" s="71"/>
      <c r="AY6" s="71"/>
      <c r="AZ6" s="72"/>
      <c r="BA6" s="70" t="s">
        <v>18</v>
      </c>
      <c r="BB6" s="71"/>
      <c r="BC6" s="71"/>
      <c r="BD6" s="72"/>
    </row>
    <row r="7" spans="1:56" ht="23.25" customHeight="1" thickBot="1" x14ac:dyDescent="0.25">
      <c r="A7" s="11"/>
      <c r="B7" s="54" t="s">
        <v>19</v>
      </c>
      <c r="C7" s="55"/>
      <c r="D7" s="56"/>
      <c r="E7" s="67"/>
      <c r="F7" s="68"/>
      <c r="G7" s="68"/>
      <c r="H7" s="69"/>
      <c r="I7" s="57"/>
      <c r="J7" s="58"/>
      <c r="K7" s="58"/>
      <c r="L7" s="59"/>
      <c r="M7" s="67"/>
      <c r="N7" s="68"/>
      <c r="O7" s="68"/>
      <c r="P7" s="69"/>
      <c r="Q7" s="57"/>
      <c r="R7" s="58"/>
      <c r="S7" s="58"/>
      <c r="T7" s="59"/>
      <c r="U7" s="57"/>
      <c r="V7" s="58"/>
      <c r="W7" s="58"/>
      <c r="X7" s="59"/>
      <c r="Y7" s="57"/>
      <c r="Z7" s="58"/>
      <c r="AA7" s="58"/>
      <c r="AB7" s="59"/>
      <c r="AC7" s="57"/>
      <c r="AD7" s="58"/>
      <c r="AE7" s="58"/>
      <c r="AF7" s="59"/>
      <c r="AG7" s="57"/>
      <c r="AH7" s="58"/>
      <c r="AI7" s="58"/>
      <c r="AJ7" s="59"/>
      <c r="AK7" s="57"/>
      <c r="AL7" s="58"/>
      <c r="AM7" s="58"/>
      <c r="AN7" s="59"/>
      <c r="AO7" s="57"/>
      <c r="AP7" s="58"/>
      <c r="AQ7" s="58"/>
      <c r="AR7" s="59"/>
      <c r="AS7" s="57"/>
      <c r="AT7" s="58"/>
      <c r="AU7" s="58"/>
      <c r="AV7" s="59"/>
      <c r="AW7" s="57"/>
      <c r="AX7" s="58"/>
      <c r="AY7" s="58"/>
      <c r="AZ7" s="59"/>
      <c r="BA7" s="57"/>
      <c r="BB7" s="58"/>
      <c r="BC7" s="58"/>
      <c r="BD7" s="59"/>
    </row>
    <row r="8" spans="1:56" ht="22.5" customHeight="1" x14ac:dyDescent="0.2">
      <c r="A8" s="11"/>
      <c r="B8" s="74"/>
      <c r="C8" s="75"/>
      <c r="D8" s="76"/>
      <c r="E8" s="26" t="s">
        <v>20</v>
      </c>
      <c r="F8" s="27" t="s">
        <v>33</v>
      </c>
      <c r="G8" s="28" t="s">
        <v>34</v>
      </c>
      <c r="H8" s="39" t="s">
        <v>35</v>
      </c>
      <c r="I8" s="26" t="s">
        <v>20</v>
      </c>
      <c r="J8" s="27" t="s">
        <v>33</v>
      </c>
      <c r="K8" s="28" t="s">
        <v>34</v>
      </c>
      <c r="L8" s="29" t="s">
        <v>35</v>
      </c>
      <c r="M8" s="26" t="s">
        <v>20</v>
      </c>
      <c r="N8" s="27" t="s">
        <v>33</v>
      </c>
      <c r="O8" s="28" t="s">
        <v>34</v>
      </c>
      <c r="P8" s="38" t="s">
        <v>35</v>
      </c>
      <c r="Q8" s="26" t="s">
        <v>20</v>
      </c>
      <c r="R8" s="27" t="s">
        <v>33</v>
      </c>
      <c r="S8" s="28" t="s">
        <v>34</v>
      </c>
      <c r="T8" s="29" t="s">
        <v>35</v>
      </c>
      <c r="U8" s="26" t="s">
        <v>20</v>
      </c>
      <c r="V8" s="27" t="s">
        <v>33</v>
      </c>
      <c r="W8" s="28" t="s">
        <v>34</v>
      </c>
      <c r="X8" s="29" t="s">
        <v>35</v>
      </c>
      <c r="Y8" s="26" t="s">
        <v>20</v>
      </c>
      <c r="Z8" s="27" t="s">
        <v>33</v>
      </c>
      <c r="AA8" s="28" t="s">
        <v>34</v>
      </c>
      <c r="AB8" s="29" t="s">
        <v>35</v>
      </c>
      <c r="AC8" s="26" t="s">
        <v>20</v>
      </c>
      <c r="AD8" s="27" t="s">
        <v>33</v>
      </c>
      <c r="AE8" s="28" t="s">
        <v>34</v>
      </c>
      <c r="AF8" s="29" t="s">
        <v>35</v>
      </c>
      <c r="AG8" s="26" t="s">
        <v>20</v>
      </c>
      <c r="AH8" s="27" t="s">
        <v>33</v>
      </c>
      <c r="AI8" s="28" t="s">
        <v>34</v>
      </c>
      <c r="AJ8" s="29" t="s">
        <v>35</v>
      </c>
      <c r="AK8" s="26" t="s">
        <v>20</v>
      </c>
      <c r="AL8" s="27" t="s">
        <v>33</v>
      </c>
      <c r="AM8" s="28" t="s">
        <v>34</v>
      </c>
      <c r="AN8" s="29" t="s">
        <v>35</v>
      </c>
      <c r="AO8" s="26" t="s">
        <v>20</v>
      </c>
      <c r="AP8" s="27" t="s">
        <v>33</v>
      </c>
      <c r="AQ8" s="28" t="s">
        <v>34</v>
      </c>
      <c r="AR8" s="29" t="s">
        <v>35</v>
      </c>
      <c r="AS8" s="26" t="s">
        <v>20</v>
      </c>
      <c r="AT8" s="27" t="s">
        <v>33</v>
      </c>
      <c r="AU8" s="28" t="s">
        <v>34</v>
      </c>
      <c r="AV8" s="29" t="s">
        <v>35</v>
      </c>
      <c r="AW8" s="26" t="s">
        <v>20</v>
      </c>
      <c r="AX8" s="27" t="s">
        <v>33</v>
      </c>
      <c r="AY8" s="28" t="s">
        <v>34</v>
      </c>
      <c r="AZ8" s="29" t="s">
        <v>35</v>
      </c>
      <c r="BA8" s="26" t="s">
        <v>20</v>
      </c>
      <c r="BB8" s="27" t="s">
        <v>33</v>
      </c>
      <c r="BC8" s="28" t="s">
        <v>34</v>
      </c>
      <c r="BD8" s="29" t="s">
        <v>35</v>
      </c>
    </row>
    <row r="9" spans="1:56" ht="22.5" customHeight="1" x14ac:dyDescent="0.2">
      <c r="A9" s="11"/>
      <c r="B9" s="77" t="s">
        <v>21</v>
      </c>
      <c r="C9" s="78"/>
      <c r="D9" s="79"/>
      <c r="E9" s="7">
        <f>SUM(I9,M9)</f>
        <v>0</v>
      </c>
      <c r="F9" s="21">
        <f>SUM(J9,N9)</f>
        <v>0</v>
      </c>
      <c r="G9" s="21">
        <f>SUM(K9,O9)</f>
        <v>0</v>
      </c>
      <c r="H9" s="15">
        <f>F9-G9</f>
        <v>0</v>
      </c>
      <c r="I9" s="7">
        <f>SUM(I14,I15)</f>
        <v>0</v>
      </c>
      <c r="J9" s="10">
        <f>J14+J15</f>
        <v>0</v>
      </c>
      <c r="K9" s="8">
        <f>K14+K15</f>
        <v>0</v>
      </c>
      <c r="L9" s="23">
        <f>J9-K9</f>
        <v>0</v>
      </c>
      <c r="M9" s="24">
        <f>SUM(Q9,U9,Y9,AC9,AG9,AK9,AO9,AS9,AW9,BA9)</f>
        <v>0</v>
      </c>
      <c r="N9" s="22">
        <f>SUM(R9,V9,Z9,AD9,AH9,AL9,AP9,AT9,AX9,BB9)</f>
        <v>0</v>
      </c>
      <c r="O9" s="8">
        <f>SUM(S9,W9,AA9,AE9,AI9,AM9,AQ9,AU9,AY9,BC9)</f>
        <v>0</v>
      </c>
      <c r="P9" s="23">
        <f>N9-O9</f>
        <v>0</v>
      </c>
      <c r="Q9" s="7">
        <f>SUM(Q14,Q15)</f>
        <v>0</v>
      </c>
      <c r="R9" s="10">
        <f>SUM(R14,R15)</f>
        <v>0</v>
      </c>
      <c r="S9" s="8">
        <f>SUM(S14,S15)</f>
        <v>0</v>
      </c>
      <c r="T9" s="23">
        <f>R9-S9</f>
        <v>0</v>
      </c>
      <c r="U9" s="7">
        <f>SUM(U14,U15)</f>
        <v>0</v>
      </c>
      <c r="V9" s="10">
        <f>SUM(V14,V15)</f>
        <v>0</v>
      </c>
      <c r="W9" s="8">
        <f>SUM(W14,W15)</f>
        <v>0</v>
      </c>
      <c r="X9" s="23">
        <f>V9-W9</f>
        <v>0</v>
      </c>
      <c r="Y9" s="7">
        <f>SUM(Y14,Y15)</f>
        <v>0</v>
      </c>
      <c r="Z9" s="10">
        <f>SUM(Z14,Z15)</f>
        <v>0</v>
      </c>
      <c r="AA9" s="8">
        <f>SUM(AA14,AA15)</f>
        <v>0</v>
      </c>
      <c r="AB9" s="23">
        <f>Z9-AA9</f>
        <v>0</v>
      </c>
      <c r="AC9" s="7">
        <f>SUM(AC14,AC15)</f>
        <v>0</v>
      </c>
      <c r="AD9" s="10">
        <f>SUM(AD14,AD15)</f>
        <v>0</v>
      </c>
      <c r="AE9" s="8">
        <f>SUM(AE14,AE15)</f>
        <v>0</v>
      </c>
      <c r="AF9" s="23">
        <f>AD9-AE9</f>
        <v>0</v>
      </c>
      <c r="AG9" s="7">
        <f>SUM(AG14,AG15)</f>
        <v>0</v>
      </c>
      <c r="AH9" s="10">
        <f>SUM(AH14,AH15)</f>
        <v>0</v>
      </c>
      <c r="AI9" s="8">
        <f>SUM(AI14,AI15)</f>
        <v>0</v>
      </c>
      <c r="AJ9" s="23">
        <f>AH9-AI9</f>
        <v>0</v>
      </c>
      <c r="AK9" s="7">
        <f>SUM(AK14,AK15)</f>
        <v>0</v>
      </c>
      <c r="AL9" s="10">
        <f>SUM(AL14,AL15)</f>
        <v>0</v>
      </c>
      <c r="AM9" s="8">
        <f>SUM(AM14,AM15)</f>
        <v>0</v>
      </c>
      <c r="AN9" s="23">
        <f>AL9-AM9</f>
        <v>0</v>
      </c>
      <c r="AO9" s="7">
        <f>SUM(AO14,AO15)</f>
        <v>0</v>
      </c>
      <c r="AP9" s="10">
        <f>SUM(AP14,AP15)</f>
        <v>0</v>
      </c>
      <c r="AQ9" s="8">
        <f>SUM(AQ14,AQ15)</f>
        <v>0</v>
      </c>
      <c r="AR9" s="23">
        <f>AP9-AQ9</f>
        <v>0</v>
      </c>
      <c r="AS9" s="7">
        <f>SUM(AS14,AS15)</f>
        <v>0</v>
      </c>
      <c r="AT9" s="10">
        <f>SUM(AT14,AT15)</f>
        <v>0</v>
      </c>
      <c r="AU9" s="8">
        <f>SUM(AU14,AU15)</f>
        <v>0</v>
      </c>
      <c r="AV9" s="23">
        <f>AT9-AU9</f>
        <v>0</v>
      </c>
      <c r="AW9" s="7">
        <f>SUM(AW14,AW15)</f>
        <v>0</v>
      </c>
      <c r="AX9" s="10">
        <f>SUM(AX14,AX15)</f>
        <v>0</v>
      </c>
      <c r="AY9" s="8">
        <f>SUM(AY14,AY15)</f>
        <v>0</v>
      </c>
      <c r="AZ9" s="23">
        <f>AX9-AY9</f>
        <v>0</v>
      </c>
      <c r="BA9" s="7">
        <f>SUM(BA14,BA15)</f>
        <v>0</v>
      </c>
      <c r="BB9" s="10">
        <f>SUM(BB14,BB15)</f>
        <v>0</v>
      </c>
      <c r="BC9" s="8">
        <f>SUM(BC14,BC15)</f>
        <v>0</v>
      </c>
      <c r="BD9" s="23">
        <f>BB9-BC9</f>
        <v>0</v>
      </c>
    </row>
    <row r="10" spans="1:56" ht="22.5" customHeight="1" x14ac:dyDescent="0.2">
      <c r="A10" s="11"/>
      <c r="B10" s="80" t="s">
        <v>30</v>
      </c>
      <c r="C10" s="81" t="s">
        <v>22</v>
      </c>
      <c r="D10" s="82"/>
      <c r="E10" s="7">
        <f>SUM(I10,M10)</f>
        <v>0</v>
      </c>
      <c r="F10" s="34" t="s">
        <v>31</v>
      </c>
      <c r="G10" s="21">
        <f>SUM(K10,O10)</f>
        <v>0</v>
      </c>
      <c r="H10" s="40" t="s">
        <v>31</v>
      </c>
      <c r="I10" s="46"/>
      <c r="J10" s="34" t="s">
        <v>31</v>
      </c>
      <c r="K10" s="48"/>
      <c r="L10" s="36" t="s">
        <v>32</v>
      </c>
      <c r="M10" s="24">
        <f t="shared" ref="M10:M15" si="0">SUM(Q10,U10,Y10,AC10,AG10,AK10,AO10,AS10,AW10,BA10)</f>
        <v>0</v>
      </c>
      <c r="N10" s="34" t="s">
        <v>31</v>
      </c>
      <c r="O10" s="8">
        <f t="shared" ref="O10:O15" si="1">SUM(S10,W10,AA10,AE10,AI10,AM10,AQ10,AU10,AY10,BC10)</f>
        <v>0</v>
      </c>
      <c r="P10" s="36" t="s">
        <v>32</v>
      </c>
      <c r="Q10" s="46"/>
      <c r="R10" s="34" t="s">
        <v>32</v>
      </c>
      <c r="S10" s="48"/>
      <c r="T10" s="36" t="s">
        <v>32</v>
      </c>
      <c r="U10" s="46"/>
      <c r="V10" s="34" t="s">
        <v>32</v>
      </c>
      <c r="W10" s="48"/>
      <c r="X10" s="36" t="s">
        <v>32</v>
      </c>
      <c r="Y10" s="46"/>
      <c r="Z10" s="34" t="s">
        <v>32</v>
      </c>
      <c r="AA10" s="48"/>
      <c r="AB10" s="36" t="s">
        <v>32</v>
      </c>
      <c r="AC10" s="46"/>
      <c r="AD10" s="34" t="s">
        <v>32</v>
      </c>
      <c r="AE10" s="48"/>
      <c r="AF10" s="36" t="s">
        <v>32</v>
      </c>
      <c r="AG10" s="46"/>
      <c r="AH10" s="34" t="s">
        <v>32</v>
      </c>
      <c r="AI10" s="48"/>
      <c r="AJ10" s="36" t="s">
        <v>32</v>
      </c>
      <c r="AK10" s="46"/>
      <c r="AL10" s="34" t="s">
        <v>32</v>
      </c>
      <c r="AM10" s="48"/>
      <c r="AN10" s="36" t="s">
        <v>32</v>
      </c>
      <c r="AO10" s="46"/>
      <c r="AP10" s="34" t="s">
        <v>32</v>
      </c>
      <c r="AQ10" s="48"/>
      <c r="AR10" s="36" t="s">
        <v>32</v>
      </c>
      <c r="AS10" s="46"/>
      <c r="AT10" s="34" t="s">
        <v>32</v>
      </c>
      <c r="AU10" s="48"/>
      <c r="AV10" s="36" t="s">
        <v>32</v>
      </c>
      <c r="AW10" s="46"/>
      <c r="AX10" s="34" t="s">
        <v>32</v>
      </c>
      <c r="AY10" s="48"/>
      <c r="AZ10" s="36" t="s">
        <v>32</v>
      </c>
      <c r="BA10" s="46"/>
      <c r="BB10" s="34" t="s">
        <v>32</v>
      </c>
      <c r="BC10" s="48"/>
      <c r="BD10" s="36" t="s">
        <v>32</v>
      </c>
    </row>
    <row r="11" spans="1:56" ht="22.5" customHeight="1" x14ac:dyDescent="0.2">
      <c r="A11" s="11"/>
      <c r="B11" s="80"/>
      <c r="C11" s="81" t="s">
        <v>23</v>
      </c>
      <c r="D11" s="82"/>
      <c r="E11" s="7">
        <f t="shared" ref="E11:E15" si="2">SUM(I11,M11)</f>
        <v>0</v>
      </c>
      <c r="F11" s="34" t="s">
        <v>31</v>
      </c>
      <c r="G11" s="21">
        <f t="shared" ref="G11:G15" si="3">SUM(K11,O11)</f>
        <v>0</v>
      </c>
      <c r="H11" s="40" t="s">
        <v>31</v>
      </c>
      <c r="I11" s="47"/>
      <c r="J11" s="35" t="s">
        <v>31</v>
      </c>
      <c r="K11" s="48"/>
      <c r="L11" s="36" t="s">
        <v>32</v>
      </c>
      <c r="M11" s="24">
        <f t="shared" si="0"/>
        <v>0</v>
      </c>
      <c r="N11" s="34" t="s">
        <v>31</v>
      </c>
      <c r="O11" s="8">
        <f t="shared" si="1"/>
        <v>0</v>
      </c>
      <c r="P11" s="36" t="s">
        <v>32</v>
      </c>
      <c r="Q11" s="47"/>
      <c r="R11" s="35" t="s">
        <v>32</v>
      </c>
      <c r="S11" s="48"/>
      <c r="T11" s="36" t="s">
        <v>32</v>
      </c>
      <c r="U11" s="47"/>
      <c r="V11" s="35" t="s">
        <v>32</v>
      </c>
      <c r="W11" s="48"/>
      <c r="X11" s="36" t="s">
        <v>32</v>
      </c>
      <c r="Y11" s="47"/>
      <c r="Z11" s="35" t="s">
        <v>32</v>
      </c>
      <c r="AA11" s="48"/>
      <c r="AB11" s="36" t="s">
        <v>32</v>
      </c>
      <c r="AC11" s="47"/>
      <c r="AD11" s="35" t="s">
        <v>32</v>
      </c>
      <c r="AE11" s="48"/>
      <c r="AF11" s="36" t="s">
        <v>32</v>
      </c>
      <c r="AG11" s="47"/>
      <c r="AH11" s="35" t="s">
        <v>32</v>
      </c>
      <c r="AI11" s="48"/>
      <c r="AJ11" s="36" t="s">
        <v>32</v>
      </c>
      <c r="AK11" s="47"/>
      <c r="AL11" s="35" t="s">
        <v>32</v>
      </c>
      <c r="AM11" s="48"/>
      <c r="AN11" s="36" t="s">
        <v>32</v>
      </c>
      <c r="AO11" s="47"/>
      <c r="AP11" s="35" t="s">
        <v>32</v>
      </c>
      <c r="AQ11" s="48"/>
      <c r="AR11" s="36" t="s">
        <v>32</v>
      </c>
      <c r="AS11" s="47"/>
      <c r="AT11" s="35" t="s">
        <v>32</v>
      </c>
      <c r="AU11" s="48"/>
      <c r="AV11" s="36" t="s">
        <v>32</v>
      </c>
      <c r="AW11" s="47"/>
      <c r="AX11" s="35" t="s">
        <v>32</v>
      </c>
      <c r="AY11" s="48"/>
      <c r="AZ11" s="36" t="s">
        <v>32</v>
      </c>
      <c r="BA11" s="47"/>
      <c r="BB11" s="35" t="s">
        <v>32</v>
      </c>
      <c r="BC11" s="48"/>
      <c r="BD11" s="36" t="s">
        <v>32</v>
      </c>
    </row>
    <row r="12" spans="1:56" ht="22.5" customHeight="1" x14ac:dyDescent="0.2">
      <c r="A12" s="11"/>
      <c r="B12" s="80"/>
      <c r="C12" s="81" t="s">
        <v>24</v>
      </c>
      <c r="D12" s="82"/>
      <c r="E12" s="7">
        <f t="shared" si="2"/>
        <v>0</v>
      </c>
      <c r="F12" s="34" t="s">
        <v>31</v>
      </c>
      <c r="G12" s="21">
        <f t="shared" si="3"/>
        <v>0</v>
      </c>
      <c r="H12" s="40" t="s">
        <v>31</v>
      </c>
      <c r="I12" s="47"/>
      <c r="J12" s="35" t="s">
        <v>31</v>
      </c>
      <c r="K12" s="48"/>
      <c r="L12" s="36" t="s">
        <v>32</v>
      </c>
      <c r="M12" s="24">
        <f t="shared" si="0"/>
        <v>0</v>
      </c>
      <c r="N12" s="34" t="s">
        <v>31</v>
      </c>
      <c r="O12" s="8">
        <f>SUM(S12,W12,AA12,AE12,AI12,AM12,AQ12,AU12,AY12,BC12)</f>
        <v>0</v>
      </c>
      <c r="P12" s="36" t="s">
        <v>32</v>
      </c>
      <c r="Q12" s="47"/>
      <c r="R12" s="35" t="s">
        <v>32</v>
      </c>
      <c r="S12" s="48"/>
      <c r="T12" s="36" t="s">
        <v>32</v>
      </c>
      <c r="U12" s="47"/>
      <c r="V12" s="35" t="s">
        <v>32</v>
      </c>
      <c r="W12" s="48"/>
      <c r="X12" s="36" t="s">
        <v>32</v>
      </c>
      <c r="Y12" s="47"/>
      <c r="Z12" s="35" t="s">
        <v>32</v>
      </c>
      <c r="AA12" s="48"/>
      <c r="AB12" s="36" t="s">
        <v>32</v>
      </c>
      <c r="AC12" s="47"/>
      <c r="AD12" s="35" t="s">
        <v>32</v>
      </c>
      <c r="AE12" s="48"/>
      <c r="AF12" s="36" t="s">
        <v>32</v>
      </c>
      <c r="AG12" s="47"/>
      <c r="AH12" s="35" t="s">
        <v>32</v>
      </c>
      <c r="AI12" s="48"/>
      <c r="AJ12" s="36" t="s">
        <v>32</v>
      </c>
      <c r="AK12" s="47"/>
      <c r="AL12" s="35" t="s">
        <v>32</v>
      </c>
      <c r="AM12" s="48"/>
      <c r="AN12" s="36" t="s">
        <v>32</v>
      </c>
      <c r="AO12" s="47"/>
      <c r="AP12" s="35" t="s">
        <v>32</v>
      </c>
      <c r="AQ12" s="48"/>
      <c r="AR12" s="36" t="s">
        <v>32</v>
      </c>
      <c r="AS12" s="47"/>
      <c r="AT12" s="35" t="s">
        <v>32</v>
      </c>
      <c r="AU12" s="48"/>
      <c r="AV12" s="36" t="s">
        <v>32</v>
      </c>
      <c r="AW12" s="47"/>
      <c r="AX12" s="35" t="s">
        <v>32</v>
      </c>
      <c r="AY12" s="48"/>
      <c r="AZ12" s="36" t="s">
        <v>32</v>
      </c>
      <c r="BA12" s="47"/>
      <c r="BB12" s="35" t="s">
        <v>32</v>
      </c>
      <c r="BC12" s="48"/>
      <c r="BD12" s="36" t="s">
        <v>32</v>
      </c>
    </row>
    <row r="13" spans="1:56" ht="22.5" customHeight="1" x14ac:dyDescent="0.2">
      <c r="A13" s="11"/>
      <c r="B13" s="80"/>
      <c r="C13" s="81" t="s">
        <v>0</v>
      </c>
      <c r="D13" s="82"/>
      <c r="E13" s="7">
        <f t="shared" si="2"/>
        <v>0</v>
      </c>
      <c r="F13" s="34" t="s">
        <v>31</v>
      </c>
      <c r="G13" s="21">
        <f>SUM(K13,O13)</f>
        <v>0</v>
      </c>
      <c r="H13" s="40" t="s">
        <v>31</v>
      </c>
      <c r="I13" s="47"/>
      <c r="J13" s="35" t="s">
        <v>31</v>
      </c>
      <c r="K13" s="48"/>
      <c r="L13" s="36" t="s">
        <v>32</v>
      </c>
      <c r="M13" s="24">
        <f t="shared" si="0"/>
        <v>0</v>
      </c>
      <c r="N13" s="34" t="s">
        <v>31</v>
      </c>
      <c r="O13" s="8">
        <f>SUM(S13,W13,AA13,AE13,AI13,AM13,AQ13,AU13,AY13,BC13)</f>
        <v>0</v>
      </c>
      <c r="P13" s="36" t="s">
        <v>32</v>
      </c>
      <c r="Q13" s="47"/>
      <c r="R13" s="35" t="s">
        <v>32</v>
      </c>
      <c r="S13" s="48"/>
      <c r="T13" s="36" t="s">
        <v>32</v>
      </c>
      <c r="U13" s="47"/>
      <c r="V13" s="35" t="s">
        <v>32</v>
      </c>
      <c r="W13" s="48"/>
      <c r="X13" s="36" t="s">
        <v>32</v>
      </c>
      <c r="Y13" s="47"/>
      <c r="Z13" s="35" t="s">
        <v>32</v>
      </c>
      <c r="AA13" s="48"/>
      <c r="AB13" s="36" t="s">
        <v>32</v>
      </c>
      <c r="AC13" s="47"/>
      <c r="AD13" s="35" t="s">
        <v>32</v>
      </c>
      <c r="AE13" s="48"/>
      <c r="AF13" s="36" t="s">
        <v>32</v>
      </c>
      <c r="AG13" s="47"/>
      <c r="AH13" s="35" t="s">
        <v>32</v>
      </c>
      <c r="AI13" s="48"/>
      <c r="AJ13" s="36" t="s">
        <v>32</v>
      </c>
      <c r="AK13" s="47"/>
      <c r="AL13" s="35" t="s">
        <v>32</v>
      </c>
      <c r="AM13" s="48"/>
      <c r="AN13" s="36" t="s">
        <v>32</v>
      </c>
      <c r="AO13" s="47"/>
      <c r="AP13" s="35" t="s">
        <v>32</v>
      </c>
      <c r="AQ13" s="48"/>
      <c r="AR13" s="36" t="s">
        <v>32</v>
      </c>
      <c r="AS13" s="47"/>
      <c r="AT13" s="35" t="s">
        <v>32</v>
      </c>
      <c r="AU13" s="48"/>
      <c r="AV13" s="36" t="s">
        <v>32</v>
      </c>
      <c r="AW13" s="47"/>
      <c r="AX13" s="35" t="s">
        <v>32</v>
      </c>
      <c r="AY13" s="48"/>
      <c r="AZ13" s="36" t="s">
        <v>32</v>
      </c>
      <c r="BA13" s="47"/>
      <c r="BB13" s="35" t="s">
        <v>32</v>
      </c>
      <c r="BC13" s="48"/>
      <c r="BD13" s="36" t="s">
        <v>32</v>
      </c>
    </row>
    <row r="14" spans="1:56" ht="22.5" customHeight="1" x14ac:dyDescent="0.2">
      <c r="A14" s="11"/>
      <c r="B14" s="80"/>
      <c r="C14" s="81" t="s">
        <v>25</v>
      </c>
      <c r="D14" s="82"/>
      <c r="E14" s="7">
        <f>SUM(I14,M14)</f>
        <v>0</v>
      </c>
      <c r="F14" s="21">
        <f>SUM(J14,N14)</f>
        <v>0</v>
      </c>
      <c r="G14" s="25">
        <f>SUM(K14,O14)</f>
        <v>0</v>
      </c>
      <c r="H14" s="25">
        <f>F14-G14</f>
        <v>0</v>
      </c>
      <c r="I14" s="12">
        <f>SUM(I10:I13)</f>
        <v>0</v>
      </c>
      <c r="J14" s="48"/>
      <c r="K14" s="10">
        <f>SUM(K10:K13)</f>
        <v>0</v>
      </c>
      <c r="L14" s="9">
        <f t="shared" ref="L14:L15" si="4">J14-K14</f>
        <v>0</v>
      </c>
      <c r="M14" s="24">
        <f t="shared" si="0"/>
        <v>0</v>
      </c>
      <c r="N14" s="22">
        <f>SUM(R14,V14,Z14,AD14,AH14,AL14,AP14,AT14,AX14,BB14)</f>
        <v>0</v>
      </c>
      <c r="O14" s="8">
        <f t="shared" si="1"/>
        <v>0</v>
      </c>
      <c r="P14" s="9">
        <f>N14-O14</f>
        <v>0</v>
      </c>
      <c r="Q14" s="12">
        <f>SUM(Q10:Q13)</f>
        <v>0</v>
      </c>
      <c r="R14" s="48"/>
      <c r="S14" s="10">
        <f>SUM(S10:S13)</f>
        <v>0</v>
      </c>
      <c r="T14" s="9">
        <f t="shared" ref="T14:T15" si="5">R14-S14</f>
        <v>0</v>
      </c>
      <c r="U14" s="12">
        <f>SUM(U10:U13)</f>
        <v>0</v>
      </c>
      <c r="V14" s="48"/>
      <c r="W14" s="10">
        <f>SUM(W10:W13)</f>
        <v>0</v>
      </c>
      <c r="X14" s="9">
        <f t="shared" ref="X14:X15" si="6">V14-W14</f>
        <v>0</v>
      </c>
      <c r="Y14" s="12">
        <f>SUM(Y10:Y13)</f>
        <v>0</v>
      </c>
      <c r="Z14" s="48"/>
      <c r="AA14" s="10">
        <f>SUM(AA10:AA13)</f>
        <v>0</v>
      </c>
      <c r="AB14" s="9">
        <f t="shared" ref="AB14:AB15" si="7">Z14-AA14</f>
        <v>0</v>
      </c>
      <c r="AC14" s="12">
        <f>SUM(AC10:AC13)</f>
        <v>0</v>
      </c>
      <c r="AD14" s="48"/>
      <c r="AE14" s="10">
        <f>SUM(AE10:AE13)</f>
        <v>0</v>
      </c>
      <c r="AF14" s="9">
        <f t="shared" ref="AF14:AF15" si="8">AD14-AE14</f>
        <v>0</v>
      </c>
      <c r="AG14" s="12">
        <f>SUM(AG10:AG13)</f>
        <v>0</v>
      </c>
      <c r="AH14" s="48"/>
      <c r="AI14" s="10">
        <f>SUM(AI10:AI13)</f>
        <v>0</v>
      </c>
      <c r="AJ14" s="9">
        <f t="shared" ref="AJ14:AJ15" si="9">AH14-AI14</f>
        <v>0</v>
      </c>
      <c r="AK14" s="12">
        <f>SUM(AK10:AK13)</f>
        <v>0</v>
      </c>
      <c r="AL14" s="48"/>
      <c r="AM14" s="10">
        <f>SUM(AM10:AM13)</f>
        <v>0</v>
      </c>
      <c r="AN14" s="9">
        <f t="shared" ref="AN14:AN15" si="10">AL14-AM14</f>
        <v>0</v>
      </c>
      <c r="AO14" s="12">
        <f>SUM(AO10:AO13)</f>
        <v>0</v>
      </c>
      <c r="AP14" s="48"/>
      <c r="AQ14" s="10">
        <f>SUM(AQ10:AQ13)</f>
        <v>0</v>
      </c>
      <c r="AR14" s="9">
        <f t="shared" ref="AR14:AR15" si="11">AP14-AQ14</f>
        <v>0</v>
      </c>
      <c r="AS14" s="12">
        <f>SUM(AS10:AS13)</f>
        <v>0</v>
      </c>
      <c r="AT14" s="48"/>
      <c r="AU14" s="10">
        <f>SUM(AU10:AU13)</f>
        <v>0</v>
      </c>
      <c r="AV14" s="9">
        <f t="shared" ref="AV14:AV15" si="12">AT14-AU14</f>
        <v>0</v>
      </c>
      <c r="AW14" s="12">
        <f>SUM(AW10:AW13)</f>
        <v>0</v>
      </c>
      <c r="AX14" s="48"/>
      <c r="AY14" s="10">
        <f>SUM(AY10:AY13)</f>
        <v>0</v>
      </c>
      <c r="AZ14" s="9">
        <f t="shared" ref="AZ14:AZ15" si="13">AX14-AY14</f>
        <v>0</v>
      </c>
      <c r="BA14" s="12">
        <f>SUM(BA10:BA13)</f>
        <v>0</v>
      </c>
      <c r="BB14" s="48"/>
      <c r="BC14" s="10">
        <f>SUM(BC10:BC13)</f>
        <v>0</v>
      </c>
      <c r="BD14" s="9">
        <f t="shared" ref="BD14:BD15" si="14">BB14-BC14</f>
        <v>0</v>
      </c>
    </row>
    <row r="15" spans="1:56" ht="22.5" customHeight="1" x14ac:dyDescent="0.2">
      <c r="A15" s="11"/>
      <c r="B15" s="95" t="s">
        <v>29</v>
      </c>
      <c r="C15" s="96"/>
      <c r="D15" s="82"/>
      <c r="E15" s="7">
        <f t="shared" si="2"/>
        <v>0</v>
      </c>
      <c r="F15" s="21">
        <f>SUM(J15,N15)</f>
        <v>0</v>
      </c>
      <c r="G15" s="25">
        <f t="shared" si="3"/>
        <v>0</v>
      </c>
      <c r="H15" s="25">
        <f>F15-G15</f>
        <v>0</v>
      </c>
      <c r="I15" s="46"/>
      <c r="J15" s="49"/>
      <c r="K15" s="48"/>
      <c r="L15" s="9">
        <f t="shared" si="4"/>
        <v>0</v>
      </c>
      <c r="M15" s="24">
        <f t="shared" si="0"/>
        <v>0</v>
      </c>
      <c r="N15" s="22">
        <f>SUM(R15,V15,Z15,AD15,AH15,AL15,AP15,AT15,AX15,BB15)</f>
        <v>0</v>
      </c>
      <c r="O15" s="8">
        <f t="shared" si="1"/>
        <v>0</v>
      </c>
      <c r="P15" s="9">
        <f>N15-O15</f>
        <v>0</v>
      </c>
      <c r="Q15" s="46"/>
      <c r="R15" s="49"/>
      <c r="S15" s="48"/>
      <c r="T15" s="9">
        <f t="shared" si="5"/>
        <v>0</v>
      </c>
      <c r="U15" s="46"/>
      <c r="V15" s="49"/>
      <c r="W15" s="48"/>
      <c r="X15" s="9">
        <f t="shared" si="6"/>
        <v>0</v>
      </c>
      <c r="Y15" s="46"/>
      <c r="Z15" s="49"/>
      <c r="AA15" s="48"/>
      <c r="AB15" s="9">
        <f t="shared" si="7"/>
        <v>0</v>
      </c>
      <c r="AC15" s="46"/>
      <c r="AD15" s="49"/>
      <c r="AE15" s="48"/>
      <c r="AF15" s="9">
        <f t="shared" si="8"/>
        <v>0</v>
      </c>
      <c r="AG15" s="46"/>
      <c r="AH15" s="49"/>
      <c r="AI15" s="48"/>
      <c r="AJ15" s="9">
        <f t="shared" si="9"/>
        <v>0</v>
      </c>
      <c r="AK15" s="46"/>
      <c r="AL15" s="49"/>
      <c r="AM15" s="48"/>
      <c r="AN15" s="9">
        <f t="shared" si="10"/>
        <v>0</v>
      </c>
      <c r="AO15" s="46"/>
      <c r="AP15" s="49"/>
      <c r="AQ15" s="48"/>
      <c r="AR15" s="9">
        <f t="shared" si="11"/>
        <v>0</v>
      </c>
      <c r="AS15" s="46"/>
      <c r="AT15" s="49"/>
      <c r="AU15" s="48"/>
      <c r="AV15" s="9">
        <f t="shared" si="12"/>
        <v>0</v>
      </c>
      <c r="AW15" s="46"/>
      <c r="AX15" s="49"/>
      <c r="AY15" s="48"/>
      <c r="AZ15" s="9">
        <f t="shared" si="13"/>
        <v>0</v>
      </c>
      <c r="BA15" s="46"/>
      <c r="BB15" s="49"/>
      <c r="BC15" s="48"/>
      <c r="BD15" s="9">
        <f t="shared" si="14"/>
        <v>0</v>
      </c>
    </row>
    <row r="16" spans="1:56" ht="22.5" customHeight="1" x14ac:dyDescent="0.2">
      <c r="A16" s="11"/>
      <c r="B16" s="86" t="s">
        <v>26</v>
      </c>
      <c r="C16" s="87"/>
      <c r="D16" s="88"/>
      <c r="E16" s="97"/>
      <c r="F16" s="98"/>
      <c r="G16" s="98"/>
      <c r="H16" s="41">
        <f>SUM(L16,P16)</f>
        <v>0</v>
      </c>
      <c r="I16" s="89"/>
      <c r="J16" s="90"/>
      <c r="K16" s="91"/>
      <c r="L16" s="16">
        <f>IF(L14&lt;0,0,IF(L14&lt;0,0,L14)+IF(L15&lt;0,0,IF(L15&lt;0,0,L15)))</f>
        <v>0</v>
      </c>
      <c r="M16" s="97"/>
      <c r="N16" s="98"/>
      <c r="O16" s="101"/>
      <c r="P16" s="37">
        <f>SUM(T16,X16,AB16,AF16,AJ16,AN16,AR16,AV16,AZ16,BD16)</f>
        <v>0</v>
      </c>
      <c r="Q16" s="89"/>
      <c r="R16" s="90"/>
      <c r="S16" s="91"/>
      <c r="T16" s="16">
        <f>IF(T14&lt;0,0,IF(T14&lt;0,0,T14)+IF(T15&lt;0,0,IF(T15&lt;0,0,T15)))</f>
        <v>0</v>
      </c>
      <c r="U16" s="89"/>
      <c r="V16" s="90"/>
      <c r="W16" s="91"/>
      <c r="X16" s="16">
        <f>IF(X14&lt;0,0,IF(X14&lt;0,0,X14)+IF(X15&lt;0,0,IF(X15&lt;0,0,X15)))</f>
        <v>0</v>
      </c>
      <c r="Y16" s="89"/>
      <c r="Z16" s="90"/>
      <c r="AA16" s="91"/>
      <c r="AB16" s="16">
        <f>IF(AB14&lt;0,0,IF(AB14&lt;0,0,AB14)+IF(AB15&lt;0,0,IF(AB15&lt;0,0,AB15)))</f>
        <v>0</v>
      </c>
      <c r="AC16" s="89"/>
      <c r="AD16" s="90"/>
      <c r="AE16" s="91"/>
      <c r="AF16" s="16">
        <f>IF(AF14&lt;0,0,IF(AF14&lt;0,0,AF14)+IF(AF15&lt;0,0,IF(AF15&lt;0,0,AF15)))</f>
        <v>0</v>
      </c>
      <c r="AG16" s="89"/>
      <c r="AH16" s="90"/>
      <c r="AI16" s="91"/>
      <c r="AJ16" s="16">
        <f>IF(AJ14&lt;0,0,IF(AJ14&lt;0,0,AJ14)+IF(AJ15&lt;0,0,IF(AJ15&lt;0,0,AJ15)))</f>
        <v>0</v>
      </c>
      <c r="AK16" s="89"/>
      <c r="AL16" s="90"/>
      <c r="AM16" s="91"/>
      <c r="AN16" s="16">
        <f>IF(AN14&lt;0,0,IF(AN14&lt;0,0,AN14)+IF(AN15&lt;0,0,IF(AN15&lt;0,0,AN15)))</f>
        <v>0</v>
      </c>
      <c r="AO16" s="89"/>
      <c r="AP16" s="90"/>
      <c r="AQ16" s="91"/>
      <c r="AR16" s="16">
        <f>IF(AR14&lt;0,0,IF(AR14&lt;0,0,AR14)+IF(AR15&lt;0,0,IF(AR15&lt;0,0,AR15)))</f>
        <v>0</v>
      </c>
      <c r="AS16" s="89"/>
      <c r="AT16" s="90"/>
      <c r="AU16" s="91"/>
      <c r="AV16" s="16">
        <f>IF(AV14&lt;0,0,IF(AV14&lt;0,0,AV14)+IF(AV15&lt;0,0,IF(AV15&lt;0,0,AV15)))</f>
        <v>0</v>
      </c>
      <c r="AW16" s="89"/>
      <c r="AX16" s="90"/>
      <c r="AY16" s="91"/>
      <c r="AZ16" s="16">
        <f>IF(AZ14&lt;0,0,IF(AZ14&lt;0,0,AZ14)+IF(AZ15&lt;0,0,IF(AZ15&lt;0,0,AZ15)))</f>
        <v>0</v>
      </c>
      <c r="BA16" s="89"/>
      <c r="BB16" s="90"/>
      <c r="BC16" s="91"/>
      <c r="BD16" s="16">
        <f>IF(BD14&lt;0,0,IF(BD14&lt;0,0,BD14)+IF(BD15&lt;0,0,IF(BD15&lt;0,0,BD15)))</f>
        <v>0</v>
      </c>
    </row>
    <row r="17" spans="1:56" ht="22.5" customHeight="1" thickBot="1" x14ac:dyDescent="0.25">
      <c r="A17" s="11"/>
      <c r="B17" s="86" t="s">
        <v>27</v>
      </c>
      <c r="C17" s="87"/>
      <c r="D17" s="88"/>
      <c r="E17" s="99"/>
      <c r="F17" s="100"/>
      <c r="G17" s="100"/>
      <c r="H17" s="42">
        <f>SUM(L17,P17)</f>
        <v>0</v>
      </c>
      <c r="I17" s="92"/>
      <c r="J17" s="93"/>
      <c r="K17" s="94"/>
      <c r="L17" s="50"/>
      <c r="M17" s="102"/>
      <c r="N17" s="103"/>
      <c r="O17" s="104"/>
      <c r="P17" s="43">
        <f>SUM(T17,X17,AB17,AF17,AJ17,AN17,AR17,AV17,AZ17,BD17)</f>
        <v>0</v>
      </c>
      <c r="Q17" s="92"/>
      <c r="R17" s="93"/>
      <c r="S17" s="94"/>
      <c r="T17" s="50"/>
      <c r="U17" s="92"/>
      <c r="V17" s="93"/>
      <c r="W17" s="94"/>
      <c r="X17" s="50"/>
      <c r="Y17" s="92"/>
      <c r="Z17" s="93"/>
      <c r="AA17" s="94"/>
      <c r="AB17" s="50"/>
      <c r="AC17" s="92"/>
      <c r="AD17" s="93"/>
      <c r="AE17" s="94"/>
      <c r="AF17" s="50"/>
      <c r="AG17" s="92"/>
      <c r="AH17" s="93"/>
      <c r="AI17" s="94"/>
      <c r="AJ17" s="50"/>
      <c r="AK17" s="92"/>
      <c r="AL17" s="93"/>
      <c r="AM17" s="94"/>
      <c r="AN17" s="50"/>
      <c r="AO17" s="92"/>
      <c r="AP17" s="93"/>
      <c r="AQ17" s="94"/>
      <c r="AR17" s="50"/>
      <c r="AS17" s="92"/>
      <c r="AT17" s="93"/>
      <c r="AU17" s="94"/>
      <c r="AV17" s="50"/>
      <c r="AW17" s="92"/>
      <c r="AX17" s="93"/>
      <c r="AY17" s="94"/>
      <c r="AZ17" s="50"/>
      <c r="BA17" s="92"/>
      <c r="BB17" s="93"/>
      <c r="BC17" s="94"/>
      <c r="BD17" s="50"/>
    </row>
    <row r="18" spans="1:56" ht="22.5" customHeight="1" thickBot="1" x14ac:dyDescent="0.25">
      <c r="A18" s="11"/>
      <c r="B18" s="105" t="s">
        <v>28</v>
      </c>
      <c r="C18" s="105"/>
      <c r="D18" s="105"/>
      <c r="E18" s="106"/>
      <c r="F18" s="107"/>
      <c r="G18" s="107"/>
      <c r="H18" s="107"/>
      <c r="I18" s="83"/>
      <c r="J18" s="84"/>
      <c r="K18" s="84"/>
      <c r="L18" s="85"/>
      <c r="M18" s="107"/>
      <c r="N18" s="107"/>
      <c r="O18" s="107"/>
      <c r="P18" s="108"/>
      <c r="Q18" s="83"/>
      <c r="R18" s="84"/>
      <c r="S18" s="84"/>
      <c r="T18" s="85"/>
      <c r="U18" s="83"/>
      <c r="V18" s="84"/>
      <c r="W18" s="84"/>
      <c r="X18" s="85"/>
      <c r="Y18" s="83"/>
      <c r="Z18" s="84"/>
      <c r="AA18" s="84"/>
      <c r="AB18" s="85"/>
      <c r="AC18" s="83"/>
      <c r="AD18" s="84"/>
      <c r="AE18" s="84"/>
      <c r="AF18" s="85"/>
      <c r="AG18" s="83"/>
      <c r="AH18" s="84"/>
      <c r="AI18" s="84"/>
      <c r="AJ18" s="85"/>
      <c r="AK18" s="83"/>
      <c r="AL18" s="84"/>
      <c r="AM18" s="84"/>
      <c r="AN18" s="85"/>
      <c r="AO18" s="83"/>
      <c r="AP18" s="84"/>
      <c r="AQ18" s="84"/>
      <c r="AR18" s="85"/>
      <c r="AS18" s="83"/>
      <c r="AT18" s="84"/>
      <c r="AU18" s="84"/>
      <c r="AV18" s="85"/>
      <c r="AW18" s="83"/>
      <c r="AX18" s="84"/>
      <c r="AY18" s="84"/>
      <c r="AZ18" s="85"/>
      <c r="BA18" s="83"/>
      <c r="BB18" s="84"/>
      <c r="BC18" s="84"/>
      <c r="BD18" s="85"/>
    </row>
    <row r="19" spans="1:56" ht="23.25" customHeight="1" x14ac:dyDescent="0.2"/>
  </sheetData>
  <mergeCells count="76">
    <mergeCell ref="AW3:AZ3"/>
    <mergeCell ref="AW6:AZ6"/>
    <mergeCell ref="AW7:AZ7"/>
    <mergeCell ref="AW16:AY17"/>
    <mergeCell ref="AW18:AZ18"/>
    <mergeCell ref="BA3:BD3"/>
    <mergeCell ref="BA6:BD6"/>
    <mergeCell ref="BA7:BD7"/>
    <mergeCell ref="BA16:BC17"/>
    <mergeCell ref="BA18:BD18"/>
    <mergeCell ref="AO3:AR3"/>
    <mergeCell ref="AO6:AR6"/>
    <mergeCell ref="AO7:AR7"/>
    <mergeCell ref="AO16:AQ17"/>
    <mergeCell ref="AO18:AR18"/>
    <mergeCell ref="AS3:AV3"/>
    <mergeCell ref="AS6:AV6"/>
    <mergeCell ref="AS7:AV7"/>
    <mergeCell ref="AS16:AU17"/>
    <mergeCell ref="AS18:AV18"/>
    <mergeCell ref="AG3:AJ3"/>
    <mergeCell ref="AG6:AJ6"/>
    <mergeCell ref="AG7:AJ7"/>
    <mergeCell ref="AG16:AI17"/>
    <mergeCell ref="AG18:AJ18"/>
    <mergeCell ref="AK3:AN3"/>
    <mergeCell ref="AK6:AN6"/>
    <mergeCell ref="AK7:AN7"/>
    <mergeCell ref="AK16:AM17"/>
    <mergeCell ref="AK18:AN18"/>
    <mergeCell ref="Y3:AB3"/>
    <mergeCell ref="Y6:AB6"/>
    <mergeCell ref="Y7:AB7"/>
    <mergeCell ref="Y16:AA17"/>
    <mergeCell ref="Y18:AB18"/>
    <mergeCell ref="AC3:AF3"/>
    <mergeCell ref="AC6:AF6"/>
    <mergeCell ref="AC7:AF7"/>
    <mergeCell ref="AC16:AE17"/>
    <mergeCell ref="AC18:AF18"/>
    <mergeCell ref="U18:X18"/>
    <mergeCell ref="B16:D16"/>
    <mergeCell ref="B17:D17"/>
    <mergeCell ref="U16:W17"/>
    <mergeCell ref="B15:D15"/>
    <mergeCell ref="E16:G17"/>
    <mergeCell ref="I16:K17"/>
    <mergeCell ref="M16:O17"/>
    <mergeCell ref="Q16:S17"/>
    <mergeCell ref="B18:D18"/>
    <mergeCell ref="E18:H18"/>
    <mergeCell ref="I18:L18"/>
    <mergeCell ref="M18:P18"/>
    <mergeCell ref="Q18:T18"/>
    <mergeCell ref="B8:D8"/>
    <mergeCell ref="B9:D9"/>
    <mergeCell ref="B10:B14"/>
    <mergeCell ref="C10:D10"/>
    <mergeCell ref="C11:D11"/>
    <mergeCell ref="C12:D12"/>
    <mergeCell ref="C13:D13"/>
    <mergeCell ref="C14:D14"/>
    <mergeCell ref="E2:P2"/>
    <mergeCell ref="B3:P3"/>
    <mergeCell ref="Q3:T3"/>
    <mergeCell ref="U3:X3"/>
    <mergeCell ref="B7:D7"/>
    <mergeCell ref="I7:L7"/>
    <mergeCell ref="Q7:T7"/>
    <mergeCell ref="U7:X7"/>
    <mergeCell ref="B6:D6"/>
    <mergeCell ref="E6:H7"/>
    <mergeCell ref="I6:L6"/>
    <mergeCell ref="M6:P7"/>
    <mergeCell ref="Q6:T6"/>
    <mergeCell ref="U6:X6"/>
  </mergeCells>
  <phoneticPr fontId="2"/>
  <dataValidations count="1">
    <dataValidation operator="equal" allowBlank="1" showInputMessage="1" showErrorMessage="1" sqref="D5" xr:uid="{67E01451-CB06-4E19-A1D7-1B035053732E}"/>
  </dataValidations>
  <pageMargins left="0.70866141732283472" right="0.43307086614173229" top="0.74803149606299213" bottom="0.74803149606299213" header="0.31496062992125984" footer="0.31496062992125984"/>
  <pageSetup paperSize="9" scale="65" orientation="landscape" r:id="rId1"/>
  <headerFooter>
    <oddFooter>&amp;C&amp;P/&amp;N&amp;R【CiCLE 2022.04】</oddFooter>
  </headerFooter>
  <colBreaks count="4" manualBreakCount="4">
    <brk id="16" max="1048575" man="1"/>
    <brk id="28" max="18" man="1"/>
    <brk id="40" max="18" man="1"/>
    <brk id="52" max="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FC559F7C88EC4580B659D4DF6BF850" ma:contentTypeVersion="6" ma:contentTypeDescription="新しいドキュメントを作成します。" ma:contentTypeScope="" ma:versionID="edf93dbe90801f5840f746387816ba81">
  <xsd:schema xmlns:xsd="http://www.w3.org/2001/XMLSchema" xmlns:xs="http://www.w3.org/2001/XMLSchema" xmlns:p="http://schemas.microsoft.com/office/2006/metadata/properties" xmlns:ns2="572c5dfd-14cd-4b6e-be94-08677b7cabba" targetNamespace="http://schemas.microsoft.com/office/2006/metadata/properties" ma:root="true" ma:fieldsID="956e8d34dd652c878414a5775d337d3d" ns2:_="">
    <xsd:import namespace="572c5dfd-14cd-4b6e-be94-08677b7cab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c5dfd-14cd-4b6e-be94-08677b7ca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18B52-0734-44D3-A51E-ABC5D7FE2C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ADD81-5D21-45A4-9F3D-A443A260E25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572c5dfd-14cd-4b6e-be94-08677b7cabba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6F8EB9-0A1A-468B-A37C-CF2A4A2D0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c5dfd-14cd-4b6e-be94-08677b7cab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別紙イ </vt:lpstr>
      <vt:lpstr>'別紙イ '!Print_Area</vt:lpstr>
      <vt:lpstr>'別紙イ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2019-10-30T08:27:38Z</dcterms:created>
  <dcterms:modified xsi:type="dcterms:W3CDTF">2023-03-28T08:34:59Z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0x01010013FC559F7C88EC4580B659D4DF6BF850</vt:lpwstr>
  </property>
</Properties>
</file>