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82CA8AC3-F02C-4AB1-A657-28A1AAEF4DBD}" xr6:coauthVersionLast="47" xr6:coauthVersionMax="47" xr10:uidLastSave="{00000000-0000-0000-0000-000000000000}"/>
  <bookViews>
    <workbookView xWindow="2955" yWindow="-14865" windowWidth="15975" windowHeight="12570" xr2:uid="{00000000-000D-0000-FFFF-FFFF00000000}"/>
  </bookViews>
  <sheets>
    <sheet name="人件費精算書(月給制)" sheetId="1" r:id="rId1"/>
  </sheets>
  <definedNames>
    <definedName name="_xlnm.Print_Area" localSheetId="0">'人件費精算書(月給制)'!$A$1:$K$33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J11" i="1" l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E25" i="1"/>
  <c r="F25" i="1"/>
  <c r="G25" i="1"/>
  <c r="H25" i="1"/>
  <c r="I25" i="1"/>
  <c r="C25" i="1"/>
  <c r="B25" i="1"/>
  <c r="K25" i="1" l="1"/>
  <c r="D25" i="1"/>
  <c r="J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1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>作業日誌（経理様式C-2）の合計欄の数値をそのままの形式で入力ください。
例：143時間30分は143.50時間で入力</t>
        </r>
      </text>
    </comment>
  </commentList>
</comments>
</file>

<file path=xl/sharedStrings.xml><?xml version="1.0" encoding="utf-8"?>
<sst xmlns="http://schemas.openxmlformats.org/spreadsheetml/2006/main" count="40" uniqueCount="39">
  <si>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</si>
  <si>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全従事時間</t>
    <rPh sb="0" eb="1">
      <t>ゼン</t>
    </rPh>
    <rPh sb="1" eb="3">
      <t>ジュウジ</t>
    </rPh>
    <rPh sb="3" eb="5">
      <t>ジカン</t>
    </rPh>
    <phoneticPr fontId="2"/>
  </si>
  <si>
    <t>従事率</t>
    <rPh sb="0" eb="2">
      <t>ジュウジ</t>
    </rPh>
    <rPh sb="2" eb="3">
      <t>リツ</t>
    </rPh>
    <phoneticPr fontId="2"/>
  </si>
  <si>
    <t>時間外手当</t>
    <rPh sb="0" eb="3">
      <t>ジカンガイ</t>
    </rPh>
    <rPh sb="3" eb="5">
      <t>テアテ</t>
    </rPh>
    <phoneticPr fontId="2"/>
  </si>
  <si>
    <t>社会保険料等
事業主負担分</t>
    <rPh sb="0" eb="2">
      <t>シャカイ</t>
    </rPh>
    <rPh sb="2" eb="6">
      <t>ホケンリョウトウ</t>
    </rPh>
    <rPh sb="7" eb="10">
      <t>ジギョウヌシ</t>
    </rPh>
    <rPh sb="10" eb="13">
      <t>フタンブン</t>
    </rPh>
    <phoneticPr fontId="2"/>
  </si>
  <si>
    <t>人件費合計</t>
    <rPh sb="0" eb="3">
      <t>ジンケンヒ</t>
    </rPh>
    <rPh sb="3" eb="5">
      <t>ゴウケイ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</si>
  <si>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</si>
  <si>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</si>
  <si>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</si>
  <si>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</si>
  <si>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</si>
  <si>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</si>
  <si>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</si>
  <si>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</si>
  <si>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</si>
  <si>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</si>
  <si>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２月分</t>
    <rPh sb="1" eb="3">
      <t>ガツブン</t>
    </rPh>
    <phoneticPr fontId="2"/>
  </si>
  <si>
    <t>３月分</t>
    <rPh sb="1" eb="3">
      <t>ガツブン</t>
    </rPh>
    <phoneticPr fontId="2"/>
  </si>
  <si>
    <t>計</t>
    <rPh sb="0" eb="1">
      <t>ケイ</t>
    </rPh>
    <phoneticPr fontId="2"/>
  </si>
  <si>
    <t>※1：賞与については、賞与算定期間における全従事時間から従事率を算出してください。</t>
    <rPh sb="3" eb="5">
      <t>ショウヨ</t>
    </rPh>
    <rPh sb="11" eb="13">
      <t>ショウヨ</t>
    </rPh>
    <rPh sb="13" eb="15">
      <t>サンテイ</t>
    </rPh>
    <rPh sb="15" eb="17">
      <t>キカン</t>
    </rPh>
    <rPh sb="21" eb="22">
      <t>ゼン</t>
    </rPh>
    <rPh sb="22" eb="24">
      <t>ジュウジ</t>
    </rPh>
    <rPh sb="24" eb="26">
      <t>ジカン</t>
    </rPh>
    <rPh sb="28" eb="30">
      <t>ジュウジ</t>
    </rPh>
    <rPh sb="30" eb="31">
      <t>リツ</t>
    </rPh>
    <rPh sb="32" eb="34">
      <t>サンシュツ</t>
    </rPh>
    <phoneticPr fontId="2"/>
  </si>
  <si>
    <t>　　　　　     50万円 × 240/960時間 ＝ 12.5万円</t>
    <rPh sb="12" eb="14">
      <t>マンエン</t>
    </rPh>
    <rPh sb="24" eb="26">
      <t>ジカン</t>
    </rPh>
    <rPh sb="33" eb="35">
      <t>マンエン</t>
    </rPh>
    <phoneticPr fontId="2"/>
  </si>
  <si>
    <r>
      <t>基本給</t>
    </r>
    <r>
      <rPr>
        <sz val="11"/>
        <color indexed="10"/>
        <rFont val="ＭＳ 明朝"/>
        <family val="1"/>
        <charset val="128"/>
      </rPr>
      <t>（※2）</t>
    </r>
    <rPh sb="0" eb="3">
      <t>キホンキュウ</t>
    </rPh>
    <phoneticPr fontId="2"/>
  </si>
  <si>
    <r>
      <t>各種手当</t>
    </r>
    <r>
      <rPr>
        <sz val="11"/>
        <color indexed="10"/>
        <rFont val="ＭＳ 明朝"/>
        <family val="1"/>
        <charset val="128"/>
      </rPr>
      <t>（※3）</t>
    </r>
    <rPh sb="0" eb="2">
      <t>カクシュ</t>
    </rPh>
    <rPh sb="2" eb="4">
      <t>テア</t>
    </rPh>
    <phoneticPr fontId="2"/>
  </si>
  <si>
    <t>（経理様式Ｃ－３）</t>
    <rPh sb="1" eb="3">
      <t>ケイリ</t>
    </rPh>
    <rPh sb="3" eb="5">
      <t>ヨウシキ</t>
    </rPh>
    <phoneticPr fontId="2"/>
  </si>
  <si>
    <r>
      <t>賞与</t>
    </r>
    <r>
      <rPr>
        <sz val="11"/>
        <color indexed="10"/>
        <rFont val="ＭＳ 明朝"/>
        <family val="1"/>
        <charset val="128"/>
      </rPr>
      <t>（※1）</t>
    </r>
    <rPh sb="0" eb="2">
      <t>ショウヨ</t>
    </rPh>
    <phoneticPr fontId="2"/>
  </si>
  <si>
    <t>機関名</t>
    <rPh sb="0" eb="2">
      <t>キカン</t>
    </rPh>
    <rPh sb="2" eb="3">
      <t>メイ</t>
    </rPh>
    <phoneticPr fontId="2"/>
  </si>
  <si>
    <t>※2：日給制、時給制の基本給は、従事日数、所定内従事時間の月間合計に単価（日給、時給）を乗じた額を記入してください。</t>
    <rPh sb="3" eb="6">
      <t>ニッキュウセイ</t>
    </rPh>
    <rPh sb="7" eb="9">
      <t>ジキュウ</t>
    </rPh>
    <rPh sb="9" eb="10">
      <t>セイ</t>
    </rPh>
    <rPh sb="11" eb="14">
      <t>キホンキュウ</t>
    </rPh>
    <rPh sb="16" eb="18">
      <t>ジュウジ</t>
    </rPh>
    <rPh sb="18" eb="20">
      <t>ニッスウ</t>
    </rPh>
    <rPh sb="21" eb="24">
      <t>ショテイナイ</t>
    </rPh>
    <rPh sb="24" eb="26">
      <t>ジュウジ</t>
    </rPh>
    <rPh sb="26" eb="28">
      <t>ジカン</t>
    </rPh>
    <rPh sb="29" eb="31">
      <t>ゲッカン</t>
    </rPh>
    <rPh sb="31" eb="33">
      <t>ゴウケイ</t>
    </rPh>
    <rPh sb="34" eb="36">
      <t>タンカ</t>
    </rPh>
    <rPh sb="37" eb="39">
      <t>ニッキュウ</t>
    </rPh>
    <rPh sb="40" eb="42">
      <t>ジキュウ</t>
    </rPh>
    <rPh sb="44" eb="45">
      <t>ジョウ</t>
    </rPh>
    <rPh sb="47" eb="48">
      <t>ガク</t>
    </rPh>
    <rPh sb="49" eb="51">
      <t>キニュウ</t>
    </rPh>
    <phoneticPr fontId="2"/>
  </si>
  <si>
    <t>補助事業課題名</t>
    <rPh sb="0" eb="2">
      <t>ホジョ</t>
    </rPh>
    <rPh sb="2" eb="4">
      <t>ジギョウ</t>
    </rPh>
    <rPh sb="4" eb="6">
      <t>カダイ</t>
    </rPh>
    <rPh sb="6" eb="7">
      <t>メイ</t>
    </rPh>
    <phoneticPr fontId="2"/>
  </si>
  <si>
    <t>作業者氏名</t>
    <rPh sb="0" eb="2">
      <t>サギョウ</t>
    </rPh>
    <rPh sb="2" eb="3">
      <t>シャ</t>
    </rPh>
    <rPh sb="3" eb="5">
      <t>シメイ</t>
    </rPh>
    <phoneticPr fontId="2"/>
  </si>
  <si>
    <t>うち補助事業
従事時間</t>
    <rPh sb="2" eb="4">
      <t>ホジョ</t>
    </rPh>
    <rPh sb="4" eb="6">
      <t>ジギョウ</t>
    </rPh>
    <rPh sb="7" eb="9">
      <t>ジュウジ</t>
    </rPh>
    <rPh sb="9" eb="11">
      <t>ジカン</t>
    </rPh>
    <phoneticPr fontId="2"/>
  </si>
  <si>
    <t>うち補助事業費計上額</t>
    <rPh sb="2" eb="4">
      <t>ホジョ</t>
    </rPh>
    <rPh sb="4" eb="7">
      <t>ジギョウヒ</t>
    </rPh>
    <rPh sb="7" eb="9">
      <t>ケイジョウ</t>
    </rPh>
    <rPh sb="9" eb="10">
      <t>ガク</t>
    </rPh>
    <phoneticPr fontId="2"/>
  </si>
  <si>
    <t>　　≪例≫ 賞与支給月［支給額］：7月［50万円］　　賞与算定期間［うち全従事時間］：1～6月［960時間］　　補助事業従事期間［うち補助事業従事時間］：4～6月［240時間］</t>
    <rPh sb="3" eb="4">
      <t>レイ</t>
    </rPh>
    <rPh sb="6" eb="8">
      <t>ショウヨ</t>
    </rPh>
    <rPh sb="8" eb="10">
      <t>シキュウ</t>
    </rPh>
    <rPh sb="10" eb="11">
      <t>ゲツ</t>
    </rPh>
    <rPh sb="12" eb="15">
      <t>シキュウガク</t>
    </rPh>
    <rPh sb="18" eb="19">
      <t>ガツ</t>
    </rPh>
    <rPh sb="22" eb="24">
      <t>マンエン</t>
    </rPh>
    <rPh sb="27" eb="29">
      <t>ショウヨ</t>
    </rPh>
    <rPh sb="29" eb="31">
      <t>サンテイ</t>
    </rPh>
    <rPh sb="31" eb="33">
      <t>キカン</t>
    </rPh>
    <rPh sb="36" eb="37">
      <t>ゼン</t>
    </rPh>
    <rPh sb="37" eb="39">
      <t>ジュウジ</t>
    </rPh>
    <rPh sb="39" eb="41">
      <t>ジカン</t>
    </rPh>
    <rPh sb="46" eb="47">
      <t>ガツ</t>
    </rPh>
    <rPh sb="51" eb="53">
      <t>ジカン</t>
    </rPh>
    <rPh sb="56" eb="58">
      <t>ホジョ</t>
    </rPh>
    <rPh sb="58" eb="60">
      <t>ジギョウ</t>
    </rPh>
    <rPh sb="60" eb="62">
      <t>ジュウジ</t>
    </rPh>
    <rPh sb="62" eb="64">
      <t>キカン</t>
    </rPh>
    <rPh sb="67" eb="69">
      <t>ホジョ</t>
    </rPh>
    <rPh sb="69" eb="71">
      <t>ジギョウ</t>
    </rPh>
    <rPh sb="71" eb="73">
      <t>ジュウジ</t>
    </rPh>
    <rPh sb="80" eb="81">
      <t>ガツ</t>
    </rPh>
    <rPh sb="85" eb="87">
      <t>ジカン</t>
    </rPh>
    <phoneticPr fontId="2"/>
  </si>
  <si>
    <t xml:space="preserve"> </t>
    <phoneticPr fontId="2"/>
  </si>
  <si>
    <t>令和　年度　人件費精算書（月給制）</t>
    <rPh sb="0" eb="2">
      <t>レイワ</t>
    </rPh>
    <rPh sb="13" eb="16">
      <t>ゲッキュウセイ</t>
    </rPh>
    <phoneticPr fontId="2"/>
  </si>
  <si>
    <t>課題管理番号</t>
    <phoneticPr fontId="2"/>
  </si>
  <si>
    <t>補助事業名
プログラム名</t>
    <rPh sb="0" eb="2">
      <t>ホジョ</t>
    </rPh>
    <rPh sb="2" eb="4">
      <t>ジギョウ</t>
    </rPh>
    <rPh sb="4" eb="5">
      <t>メイ</t>
    </rPh>
    <rPh sb="11" eb="12">
      <t>メイ</t>
    </rPh>
    <phoneticPr fontId="2"/>
  </si>
  <si>
    <t>※4：通勤手当を複数月分まとめて支払った場合は、月数で按分した金額を各月に記入してください。</t>
    <rPh sb="3" eb="5">
      <t>ツウキン</t>
    </rPh>
    <rPh sb="5" eb="7">
      <t>テアテ</t>
    </rPh>
    <rPh sb="8" eb="10">
      <t>フクスウ</t>
    </rPh>
    <rPh sb="10" eb="11">
      <t>ツキ</t>
    </rPh>
    <rPh sb="11" eb="12">
      <t>フン</t>
    </rPh>
    <rPh sb="16" eb="18">
      <t>シハラ</t>
    </rPh>
    <rPh sb="20" eb="22">
      <t>バアイ</t>
    </rPh>
    <rPh sb="24" eb="26">
      <t>ツキスウ</t>
    </rPh>
    <rPh sb="27" eb="29">
      <t>アンブン</t>
    </rPh>
    <rPh sb="31" eb="33">
      <t>キンガク</t>
    </rPh>
    <rPh sb="34" eb="35">
      <t>カク</t>
    </rPh>
    <rPh sb="35" eb="36">
      <t>ツキ</t>
    </rPh>
    <rPh sb="37" eb="39">
      <t>キニュウ</t>
    </rPh>
    <phoneticPr fontId="2"/>
  </si>
  <si>
    <r>
      <t>通勤手当</t>
    </r>
    <r>
      <rPr>
        <sz val="11"/>
        <color rgb="FFFF0000"/>
        <rFont val="ＭＳ 明朝"/>
        <family val="1"/>
        <charset val="128"/>
      </rPr>
      <t>（※4）</t>
    </r>
    <rPh sb="0" eb="2">
      <t>ツウキン</t>
    </rPh>
    <rPh sb="2" eb="4">
      <t>テアテ</t>
    </rPh>
    <phoneticPr fontId="2"/>
  </si>
  <si>
    <t>※3：各種手当は、原則として、扶養手当・住居手当等、健康保険の報酬月額算定に含まれるものを対象とします。祝金・見舞金・持ち株会奨励金等は認められません。</t>
    <rPh sb="3" eb="5">
      <t>カクシュ</t>
    </rPh>
    <rPh sb="5" eb="7">
      <t>テア</t>
    </rPh>
    <rPh sb="9" eb="11">
      <t>ゲンソク</t>
    </rPh>
    <rPh sb="15" eb="17">
      <t>フヨウ</t>
    </rPh>
    <rPh sb="17" eb="19">
      <t>テアテ</t>
    </rPh>
    <rPh sb="20" eb="22">
      <t>ジュウキョ</t>
    </rPh>
    <rPh sb="22" eb="24">
      <t>テアテ</t>
    </rPh>
    <rPh sb="24" eb="25">
      <t>トウ</t>
    </rPh>
    <rPh sb="26" eb="28">
      <t>ケンコウ</t>
    </rPh>
    <rPh sb="28" eb="30">
      <t>ホケン</t>
    </rPh>
    <rPh sb="31" eb="33">
      <t>ホウシュウ</t>
    </rPh>
    <rPh sb="33" eb="35">
      <t>ゲツガク</t>
    </rPh>
    <rPh sb="35" eb="37">
      <t>サンテイ</t>
    </rPh>
    <rPh sb="38" eb="39">
      <t>フク</t>
    </rPh>
    <rPh sb="45" eb="47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</si>
</sst>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_);[Red]\(#,##0.000\)"/>
    <numFmt numFmtId="177" formatCode="#,##0_);[Red]\(#,##0\)"/>
    <numFmt numFmtId="178" formatCode="0.00&quot; 時間&quot;"/>
    <numFmt numFmtId="179" formatCode="#,##0&quot;円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dotted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dotted">
        <color indexed="64"/>
      </right>
      <top style="double">
        <color indexed="64"/>
      </top>
      <bottom style="thick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3" borderId="1" xfId="0" applyFont="1" applyFill="1" applyBorder="1" applyAlignment="1" applyProtection="1">
      <alignment horizontal="center" vertical="center" wrapText="1" shrinkToFit="1"/>
    </xf>
    <xf numFmtId="0" fontId="5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176" fontId="5" fillId="3" borderId="4" xfId="0" applyNumberFormat="1" applyFont="1" applyFill="1" applyBorder="1" applyAlignment="1" applyProtection="1">
      <alignment horizontal="center" vertical="center" wrapText="1"/>
    </xf>
    <xf numFmtId="38" fontId="5" fillId="3" borderId="5" xfId="2" applyFont="1" applyFill="1" applyBorder="1" applyAlignment="1" applyProtection="1">
      <alignment horizontal="center" vertical="center" shrinkToFit="1"/>
    </xf>
    <xf numFmtId="38" fontId="5" fillId="3" borderId="3" xfId="2" applyFont="1" applyFill="1" applyBorder="1" applyAlignment="1" applyProtection="1">
      <alignment horizontal="center" vertical="center" shrinkToFit="1"/>
    </xf>
    <xf numFmtId="38" fontId="5" fillId="3" borderId="6" xfId="2" applyFont="1" applyFill="1" applyBorder="1" applyAlignment="1" applyProtection="1">
      <alignment horizontal="center" vertical="center" shrinkToFit="1"/>
    </xf>
    <xf numFmtId="38" fontId="5" fillId="3" borderId="6" xfId="2" applyFont="1" applyFill="1" applyBorder="1" applyAlignment="1" applyProtection="1">
      <alignment horizontal="center" vertical="center" wrapText="1"/>
    </xf>
    <xf numFmtId="38" fontId="5" fillId="3" borderId="7" xfId="2" applyFont="1" applyFill="1" applyBorder="1" applyAlignment="1" applyProtection="1">
      <alignment horizontal="center" vertical="center" wrapText="1" shrinkToFit="1"/>
    </xf>
    <xf numFmtId="177" fontId="4" fillId="3" borderId="4" xfId="2" applyNumberFormat="1" applyFont="1" applyFill="1" applyBorder="1" applyAlignment="1" applyProtection="1">
      <alignment horizontal="center" vertical="center" wrapText="1" shrinkToFit="1"/>
    </xf>
    <xf numFmtId="0" fontId="4" fillId="0" borderId="0" xfId="0" applyFont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 vertical="center" shrinkToFit="1"/>
    </xf>
    <xf numFmtId="38" fontId="4" fillId="0" borderId="0" xfId="2" applyFont="1" applyAlignment="1" applyProtection="1">
      <alignment horizontal="center" vertical="center" shrinkToFit="1"/>
    </xf>
    <xf numFmtId="177" fontId="4" fillId="0" borderId="0" xfId="2" applyNumberFormat="1" applyFont="1" applyAlignment="1" applyProtection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Alignment="1" applyProtection="1">
      <alignment horizontal="left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178" fontId="4" fillId="2" borderId="12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13" xfId="0" applyNumberFormat="1" applyFont="1" applyFill="1" applyBorder="1" applyAlignment="1" applyProtection="1">
      <alignment horizontal="right" vertical="center" shrinkToFit="1"/>
      <protection locked="0"/>
    </xf>
    <xf numFmtId="179" fontId="4" fillId="2" borderId="15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3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6" xfId="2" applyNumberFormat="1" applyFont="1" applyFill="1" applyBorder="1" applyAlignment="1" applyProtection="1">
      <alignment horizontal="right" vertical="center" shrinkToFit="1"/>
      <protection locked="0"/>
    </xf>
    <xf numFmtId="179" fontId="4" fillId="4" borderId="17" xfId="2" applyNumberFormat="1" applyFont="1" applyFill="1" applyBorder="1" applyAlignment="1" applyProtection="1">
      <alignment horizontal="right" vertical="center" shrinkToFit="1"/>
    </xf>
    <xf numFmtId="179" fontId="4" fillId="4" borderId="14" xfId="2" applyNumberFormat="1" applyFont="1" applyFill="1" applyBorder="1" applyAlignment="1" applyProtection="1">
      <alignment horizontal="right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179" fontId="4" fillId="2" borderId="18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19" xfId="2" applyNumberFormat="1" applyFont="1" applyFill="1" applyBorder="1" applyAlignment="1" applyProtection="1">
      <alignment horizontal="right" vertical="center" shrinkToFit="1"/>
      <protection locked="0"/>
    </xf>
    <xf numFmtId="179" fontId="4" fillId="2" borderId="20" xfId="2" applyNumberFormat="1" applyFont="1" applyFill="1" applyBorder="1" applyAlignment="1" applyProtection="1">
      <alignment horizontal="right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</xf>
    <xf numFmtId="178" fontId="4" fillId="4" borderId="21" xfId="0" applyNumberFormat="1" applyFont="1" applyFill="1" applyBorder="1" applyAlignment="1" applyProtection="1">
      <alignment horizontal="right" vertical="center" shrinkToFit="1"/>
    </xf>
    <xf numFmtId="178" fontId="4" fillId="4" borderId="22" xfId="0" applyNumberFormat="1" applyFont="1" applyFill="1" applyBorder="1" applyAlignment="1" applyProtection="1">
      <alignment horizontal="right" vertical="center" shrinkToFit="1"/>
    </xf>
    <xf numFmtId="179" fontId="4" fillId="4" borderId="24" xfId="2" applyNumberFormat="1" applyFont="1" applyFill="1" applyBorder="1" applyAlignment="1" applyProtection="1">
      <alignment horizontal="right" vertical="center" shrinkToFit="1"/>
    </xf>
    <xf numFmtId="179" fontId="4" fillId="4" borderId="22" xfId="2" applyNumberFormat="1" applyFont="1" applyFill="1" applyBorder="1" applyAlignment="1" applyProtection="1">
      <alignment horizontal="right" vertical="center" shrinkToFit="1"/>
    </xf>
    <xf numFmtId="179" fontId="4" fillId="4" borderId="25" xfId="2" applyNumberFormat="1" applyFont="1" applyFill="1" applyBorder="1" applyAlignment="1" applyProtection="1">
      <alignment horizontal="right" vertical="center" shrinkToFit="1"/>
    </xf>
    <xf numFmtId="179" fontId="4" fillId="4" borderId="26" xfId="2" applyNumberFormat="1" applyFont="1" applyFill="1" applyBorder="1" applyAlignment="1" applyProtection="1">
      <alignment horizontal="right" vertical="center" shrinkToFit="1"/>
    </xf>
    <xf numFmtId="179" fontId="4" fillId="4" borderId="27" xfId="2" applyNumberFormat="1" applyFont="1" applyFill="1" applyBorder="1" applyAlignment="1" applyProtection="1">
      <alignment horizontal="right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178" fontId="4" fillId="0" borderId="0" xfId="0" applyNumberFormat="1" applyFont="1" applyFill="1" applyBorder="1" applyAlignment="1" applyProtection="1">
      <alignment horizontal="center" vertical="center" shrinkToFit="1"/>
    </xf>
    <xf numFmtId="9" fontId="4" fillId="0" borderId="0" xfId="1" applyFont="1" applyFill="1" applyBorder="1" applyAlignment="1" applyProtection="1">
      <alignment horizontal="center" vertical="center" shrinkToFit="1"/>
    </xf>
    <xf numFmtId="179" fontId="4" fillId="0" borderId="0" xfId="2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>
      <alignment vertical="center"/>
    </xf>
    <xf numFmtId="0" fontId="4" fillId="0" borderId="0" xfId="0" applyFont="1" applyAlignment="1" applyProtection="1">
      <alignment horizontal="left" vertical="center"/>
    </xf>
    <xf numFmtId="176" fontId="4" fillId="0" borderId="0" xfId="0" applyNumberFormat="1" applyFont="1" applyAlignment="1" applyProtection="1">
      <alignment horizontal="left" vertical="center"/>
    </xf>
    <xf numFmtId="38" fontId="4" fillId="0" borderId="0" xfId="2" applyFont="1" applyAlignment="1" applyProtection="1">
      <alignment horizontal="left" vertical="center"/>
    </xf>
    <xf numFmtId="177" fontId="4" fillId="0" borderId="0" xfId="2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176" fontId="4" fillId="0" borderId="0" xfId="0" applyNumberFormat="1" applyFont="1" applyAlignment="1" applyProtection="1">
      <alignment horizontal="center" vertical="center"/>
    </xf>
    <xf numFmtId="38" fontId="4" fillId="0" borderId="0" xfId="2" applyFont="1" applyAlignment="1" applyProtection="1">
      <alignment horizontal="center" vertical="center"/>
    </xf>
    <xf numFmtId="177" fontId="4" fillId="0" borderId="0" xfId="2" applyNumberFormat="1" applyFont="1" applyAlignment="1" applyProtection="1">
      <alignment horizontal="center" vertical="center"/>
    </xf>
    <xf numFmtId="177" fontId="4" fillId="0" borderId="0" xfId="2" applyNumberFormat="1" applyFont="1" applyAlignment="1" applyProtection="1">
      <alignment horizontal="right" vertical="center"/>
    </xf>
    <xf numFmtId="0" fontId="4" fillId="0" borderId="0" xfId="0" applyFont="1" applyFill="1" applyAlignment="1" applyProtection="1">
      <alignment vertical="center"/>
    </xf>
    <xf numFmtId="176" fontId="4" fillId="0" borderId="0" xfId="0" applyNumberFormat="1" applyFont="1" applyFill="1" applyAlignment="1" applyProtection="1">
      <alignment vertical="center"/>
    </xf>
    <xf numFmtId="38" fontId="4" fillId="0" borderId="0" xfId="2" applyFont="1" applyFill="1" applyAlignment="1" applyProtection="1">
      <alignment horizontal="center" vertical="center" shrinkToFit="1"/>
    </xf>
    <xf numFmtId="177" fontId="4" fillId="0" borderId="0" xfId="2" applyNumberFormat="1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 shrinkToFit="1"/>
    </xf>
    <xf numFmtId="10" fontId="4" fillId="4" borderId="14" xfId="1" applyNumberFormat="1" applyFont="1" applyFill="1" applyBorder="1" applyAlignment="1" applyProtection="1">
      <alignment horizontal="right" vertical="center" shrinkToFit="1"/>
    </xf>
    <xf numFmtId="10" fontId="4" fillId="4" borderId="23" xfId="1" applyNumberFormat="1" applyFont="1" applyFill="1" applyBorder="1" applyAlignment="1" applyProtection="1">
      <alignment horizontal="right" vertical="center" shrinkToFit="1"/>
    </xf>
    <xf numFmtId="38" fontId="4" fillId="0" borderId="11" xfId="2" applyFont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wrapText="1" shrinkToFit="1"/>
    </xf>
    <xf numFmtId="0" fontId="4" fillId="0" borderId="0" xfId="0" applyFont="1" applyAlignment="1">
      <alignment horizontal="left" vertical="center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shrinkToFit="1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left" vertical="center"/>
      <protection locked="0"/>
    </xf>
    <xf numFmtId="0" fontId="4" fillId="5" borderId="11" xfId="0" applyFont="1" applyFill="1" applyBorder="1" applyAlignment="1">
      <alignment horizontal="left" vertical="center"/>
    </xf>
    <xf numFmtId="177" fontId="4" fillId="6" borderId="11" xfId="2" applyNumberFormat="1" applyFont="1" applyFill="1" applyBorder="1" applyAlignment="1" applyProtection="1">
      <alignment horizontal="right" vertical="center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tabSelected="1" view="pageBreakPreview" zoomScaleNormal="100" zoomScaleSheetLayoutView="100" workbookViewId="0">
      <selection activeCell="J2" sqref="J2:K2"/>
    </sheetView>
  </sheetViews>
  <sheetFormatPr defaultColWidth="9" defaultRowHeight="13"/>
  <cols>
    <col min="1" max="11" width="16.1796875" style="15" customWidth="1"/>
    <col min="12" max="16384" width="9" style="15"/>
  </cols>
  <sheetData>
    <row r="1" spans="1:13" ht="21" customHeight="1">
      <c r="A1" s="65" t="s">
        <v>23</v>
      </c>
      <c r="B1" s="65"/>
      <c r="C1" s="11"/>
      <c r="D1" s="12"/>
      <c r="E1" s="13"/>
      <c r="F1" s="13"/>
      <c r="G1" s="13"/>
      <c r="H1" s="13"/>
      <c r="I1" s="13"/>
      <c r="J1" s="13"/>
      <c r="K1" s="14"/>
    </row>
    <row r="2" spans="1:13" ht="21" customHeight="1">
      <c r="A2" s="16"/>
      <c r="B2" s="16"/>
      <c r="C2" s="11"/>
      <c r="D2" s="12"/>
      <c r="E2" s="13"/>
      <c r="F2" s="13"/>
      <c r="G2" s="13"/>
      <c r="H2" s="13"/>
      <c r="I2" s="61" t="s">
        <v>34</v>
      </c>
      <c r="J2" s="69"/>
      <c r="K2" s="69"/>
    </row>
    <row r="3" spans="1:13" s="41" customFormat="1" ht="21" customHeight="1">
      <c r="A3" s="66" t="s">
        <v>33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3" s="41" customFormat="1" ht="21" customHeight="1">
      <c r="A4" s="51" t="s">
        <v>32</v>
      </c>
      <c r="B4" s="51"/>
      <c r="C4" s="51"/>
      <c r="D4" s="52"/>
      <c r="E4" s="53"/>
      <c r="F4" s="53"/>
      <c r="G4" s="53"/>
      <c r="H4" s="53"/>
      <c r="I4" s="53"/>
      <c r="J4" s="53"/>
      <c r="K4" s="54"/>
    </row>
    <row r="5" spans="1:13" s="41" customFormat="1" ht="21" customHeight="1">
      <c r="A5" s="57" t="s">
        <v>25</v>
      </c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3" s="41" customFormat="1" ht="27.9" customHeight="1">
      <c r="A6" s="62" t="s">
        <v>35</v>
      </c>
      <c r="B6" s="68"/>
      <c r="C6" s="68"/>
      <c r="D6" s="68"/>
      <c r="E6" s="68"/>
      <c r="F6" s="68"/>
      <c r="G6" s="68"/>
      <c r="H6" s="68"/>
      <c r="I6" s="68"/>
      <c r="J6" s="68"/>
      <c r="K6" s="68"/>
    </row>
    <row r="7" spans="1:13" s="41" customFormat="1" ht="21" customHeight="1">
      <c r="A7" s="56" t="s">
        <v>27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55"/>
      <c r="M7" s="55"/>
    </row>
    <row r="8" spans="1:13" s="41" customFormat="1" ht="21" customHeight="1">
      <c r="A8" s="58" t="s">
        <v>28</v>
      </c>
      <c r="B8" s="64"/>
      <c r="C8" s="64"/>
      <c r="D8" s="64"/>
      <c r="E8" s="64"/>
      <c r="F8" s="64"/>
      <c r="G8" s="64"/>
      <c r="H8" s="64"/>
      <c r="I8" s="64"/>
      <c r="J8" s="64"/>
      <c r="K8" s="64"/>
    </row>
    <row r="9" spans="1:13" ht="21" customHeight="1" thickBot="1">
      <c r="A9" s="16"/>
      <c r="B9" s="11"/>
      <c r="C9" s="11"/>
      <c r="D9" s="12"/>
      <c r="E9" s="13"/>
      <c r="F9" s="13"/>
      <c r="G9" s="13"/>
      <c r="H9" s="13"/>
      <c r="I9" s="13"/>
      <c r="J9" s="13"/>
      <c r="K9" s="14"/>
    </row>
    <row r="10" spans="1:13" ht="33.65" customHeight="1" thickTop="1">
      <c r="A10" s="1" t="s">
        <v>0</v>
      </c>
      <c r="B10" s="2" t="s">
        <v>1</v>
      </c>
      <c r="C10" s="3" t="s">
        <v>29</v>
      </c>
      <c r="D10" s="4" t="s">
        <v>2</v>
      </c>
      <c r="E10" s="5" t="s">
        <v>21</v>
      </c>
      <c r="F10" s="6" t="s">
        <v>22</v>
      </c>
      <c r="G10" s="6" t="s">
        <v>37</v>
      </c>
      <c r="H10" s="7" t="s">
        <v>3</v>
      </c>
      <c r="I10" s="8" t="s">
        <v>4</v>
      </c>
      <c r="J10" s="9" t="s">
        <v>5</v>
      </c>
      <c r="K10" s="10" t="s">
        <v>30</v>
      </c>
    </row>
    <row r="11" spans="1:13" ht="21" customHeight="1">
      <c r="A11" s="17" t="s">
        <v>6</v>
      </c>
      <c r="B11" s="18"/>
      <c r="C11" s="19"/>
      <c r="D11" s="59" t="str">
        <f>IF(AND(B11="",C11=""),"",ROUNDDOWN(C11/B11,4))</f>
        <v/>
      </c>
      <c r="E11" s="20"/>
      <c r="F11" s="21"/>
      <c r="G11" s="21"/>
      <c r="H11" s="22"/>
      <c r="I11" s="22"/>
      <c r="J11" s="23" t="str">
        <f>IF(E11="","",SUM(E11:I11))</f>
        <v/>
      </c>
      <c r="K11" s="24" t="str">
        <f>IF(J11="","",ROUNDDOWN(J11*D11,0))</f>
        <v/>
      </c>
    </row>
    <row r="12" spans="1:13" ht="21" customHeight="1">
      <c r="A12" s="17" t="s">
        <v>7</v>
      </c>
      <c r="B12" s="18"/>
      <c r="C12" s="19"/>
      <c r="D12" s="59" t="str">
        <f t="shared" ref="D12:D25" si="0">IF(AND(B12="",C12=""),"",ROUNDDOWN(C12/B12,4))</f>
        <v/>
      </c>
      <c r="E12" s="20"/>
      <c r="F12" s="21"/>
      <c r="G12" s="21"/>
      <c r="H12" s="22"/>
      <c r="I12" s="22"/>
      <c r="J12" s="23" t="str">
        <f>IF(E12="","",SUM(E12:I12))</f>
        <v/>
      </c>
      <c r="K12" s="24" t="str">
        <f t="shared" ref="K12:K24" si="1">IF(J12="","",ROUNDDOWN(J12*D12,0))</f>
        <v/>
      </c>
    </row>
    <row r="13" spans="1:13" ht="21" customHeight="1">
      <c r="A13" s="17" t="s">
        <v>8</v>
      </c>
      <c r="B13" s="18"/>
      <c r="C13" s="19"/>
      <c r="D13" s="59" t="str">
        <f t="shared" si="0"/>
        <v/>
      </c>
      <c r="E13" s="20"/>
      <c r="F13" s="21"/>
      <c r="G13" s="21"/>
      <c r="H13" s="22"/>
      <c r="I13" s="22"/>
      <c r="J13" s="23" t="str">
        <f t="shared" ref="J13:J24" si="2">IF(E13="","",SUM(E13:I13))</f>
        <v/>
      </c>
      <c r="K13" s="24" t="str">
        <f t="shared" si="1"/>
        <v/>
      </c>
    </row>
    <row r="14" spans="1:13" ht="21" customHeight="1">
      <c r="A14" s="17" t="s">
        <v>24</v>
      </c>
      <c r="B14" s="18"/>
      <c r="C14" s="19"/>
      <c r="D14" s="59" t="str">
        <f t="shared" si="0"/>
        <v/>
      </c>
      <c r="E14" s="20"/>
      <c r="F14" s="21"/>
      <c r="G14" s="21"/>
      <c r="H14" s="22"/>
      <c r="I14" s="22"/>
      <c r="J14" s="23" t="str">
        <f t="shared" si="2"/>
        <v/>
      </c>
      <c r="K14" s="24" t="str">
        <f t="shared" si="1"/>
        <v/>
      </c>
    </row>
    <row r="15" spans="1:13" ht="21" customHeight="1">
      <c r="A15" s="17" t="s">
        <v>9</v>
      </c>
      <c r="B15" s="18"/>
      <c r="C15" s="19"/>
      <c r="D15" s="59" t="str">
        <f t="shared" si="0"/>
        <v/>
      </c>
      <c r="E15" s="20"/>
      <c r="F15" s="21"/>
      <c r="G15" s="21"/>
      <c r="H15" s="22"/>
      <c r="I15" s="22"/>
      <c r="J15" s="23" t="str">
        <f t="shared" si="2"/>
        <v/>
      </c>
      <c r="K15" s="24" t="str">
        <f t="shared" si="1"/>
        <v/>
      </c>
    </row>
    <row r="16" spans="1:13" ht="21" customHeight="1">
      <c r="A16" s="17" t="s">
        <v>10</v>
      </c>
      <c r="B16" s="18"/>
      <c r="C16" s="19"/>
      <c r="D16" s="59" t="str">
        <f t="shared" si="0"/>
        <v/>
      </c>
      <c r="E16" s="20"/>
      <c r="F16" s="21"/>
      <c r="G16" s="21"/>
      <c r="H16" s="22"/>
      <c r="I16" s="22"/>
      <c r="J16" s="23" t="str">
        <f t="shared" si="2"/>
        <v/>
      </c>
      <c r="K16" s="24" t="str">
        <f t="shared" si="1"/>
        <v/>
      </c>
    </row>
    <row r="17" spans="1:11" ht="21" customHeight="1">
      <c r="A17" s="17" t="s">
        <v>11</v>
      </c>
      <c r="B17" s="18"/>
      <c r="C17" s="19"/>
      <c r="D17" s="59" t="str">
        <f t="shared" si="0"/>
        <v/>
      </c>
      <c r="E17" s="20"/>
      <c r="F17" s="21"/>
      <c r="G17" s="21"/>
      <c r="H17" s="22"/>
      <c r="I17" s="22"/>
      <c r="J17" s="23" t="str">
        <f t="shared" si="2"/>
        <v/>
      </c>
      <c r="K17" s="24" t="str">
        <f t="shared" si="1"/>
        <v/>
      </c>
    </row>
    <row r="18" spans="1:11" ht="21" customHeight="1">
      <c r="A18" s="17" t="s">
        <v>12</v>
      </c>
      <c r="B18" s="18"/>
      <c r="C18" s="19"/>
      <c r="D18" s="59" t="str">
        <f t="shared" si="0"/>
        <v/>
      </c>
      <c r="E18" s="20"/>
      <c r="F18" s="21"/>
      <c r="G18" s="21"/>
      <c r="H18" s="22"/>
      <c r="I18" s="22"/>
      <c r="J18" s="23" t="str">
        <f t="shared" si="2"/>
        <v/>
      </c>
      <c r="K18" s="24" t="str">
        <f t="shared" si="1"/>
        <v/>
      </c>
    </row>
    <row r="19" spans="1:11" ht="21" customHeight="1">
      <c r="A19" s="17" t="s">
        <v>13</v>
      </c>
      <c r="B19" s="18"/>
      <c r="C19" s="19"/>
      <c r="D19" s="59" t="str">
        <f t="shared" si="0"/>
        <v/>
      </c>
      <c r="E19" s="20"/>
      <c r="F19" s="21"/>
      <c r="G19" s="21"/>
      <c r="H19" s="22"/>
      <c r="I19" s="22"/>
      <c r="J19" s="23" t="str">
        <f t="shared" si="2"/>
        <v/>
      </c>
      <c r="K19" s="24" t="str">
        <f t="shared" si="1"/>
        <v/>
      </c>
    </row>
    <row r="20" spans="1:11" ht="21" customHeight="1">
      <c r="A20" s="17" t="s">
        <v>14</v>
      </c>
      <c r="B20" s="18"/>
      <c r="C20" s="19"/>
      <c r="D20" s="59" t="str">
        <f t="shared" si="0"/>
        <v/>
      </c>
      <c r="E20" s="20"/>
      <c r="F20" s="21"/>
      <c r="G20" s="21"/>
      <c r="H20" s="22"/>
      <c r="I20" s="22"/>
      <c r="J20" s="23" t="str">
        <f t="shared" si="2"/>
        <v/>
      </c>
      <c r="K20" s="24" t="str">
        <f t="shared" si="1"/>
        <v/>
      </c>
    </row>
    <row r="21" spans="1:11" ht="21" customHeight="1">
      <c r="A21" s="17" t="s">
        <v>24</v>
      </c>
      <c r="B21" s="18"/>
      <c r="C21" s="19"/>
      <c r="D21" s="59" t="str">
        <f t="shared" si="0"/>
        <v/>
      </c>
      <c r="E21" s="20"/>
      <c r="F21" s="21"/>
      <c r="G21" s="21"/>
      <c r="H21" s="22"/>
      <c r="I21" s="22"/>
      <c r="J21" s="23" t="str">
        <f t="shared" si="2"/>
        <v/>
      </c>
      <c r="K21" s="24" t="str">
        <f t="shared" si="1"/>
        <v/>
      </c>
    </row>
    <row r="22" spans="1:11" ht="21" customHeight="1">
      <c r="A22" s="17" t="s">
        <v>15</v>
      </c>
      <c r="B22" s="18"/>
      <c r="C22" s="19"/>
      <c r="D22" s="59" t="str">
        <f t="shared" si="0"/>
        <v/>
      </c>
      <c r="E22" s="20"/>
      <c r="F22" s="21"/>
      <c r="G22" s="21"/>
      <c r="H22" s="22"/>
      <c r="I22" s="22"/>
      <c r="J22" s="23" t="str">
        <f t="shared" si="2"/>
        <v/>
      </c>
      <c r="K22" s="24" t="str">
        <f t="shared" si="1"/>
        <v/>
      </c>
    </row>
    <row r="23" spans="1:11" ht="21" customHeight="1">
      <c r="A23" s="17" t="s">
        <v>16</v>
      </c>
      <c r="B23" s="18"/>
      <c r="C23" s="19"/>
      <c r="D23" s="59" t="str">
        <f t="shared" si="0"/>
        <v/>
      </c>
      <c r="E23" s="20"/>
      <c r="F23" s="21"/>
      <c r="G23" s="21"/>
      <c r="H23" s="22"/>
      <c r="I23" s="22"/>
      <c r="J23" s="23" t="str">
        <f t="shared" si="2"/>
        <v/>
      </c>
      <c r="K23" s="24" t="str">
        <f t="shared" si="1"/>
        <v/>
      </c>
    </row>
    <row r="24" spans="1:11" ht="21" customHeight="1" thickBot="1">
      <c r="A24" s="25" t="s">
        <v>17</v>
      </c>
      <c r="B24" s="18"/>
      <c r="C24" s="19"/>
      <c r="D24" s="59" t="str">
        <f t="shared" si="0"/>
        <v/>
      </c>
      <c r="E24" s="26"/>
      <c r="F24" s="27"/>
      <c r="G24" s="27"/>
      <c r="H24" s="28"/>
      <c r="I24" s="28"/>
      <c r="J24" s="23" t="str">
        <f t="shared" si="2"/>
        <v/>
      </c>
      <c r="K24" s="24" t="str">
        <f t="shared" si="1"/>
        <v/>
      </c>
    </row>
    <row r="25" spans="1:11" ht="21" customHeight="1" thickTop="1" thickBot="1">
      <c r="A25" s="29" t="s">
        <v>18</v>
      </c>
      <c r="B25" s="30">
        <f>SUM(B11:B24)</f>
        <v>0</v>
      </c>
      <c r="C25" s="31">
        <f>SUM(C11:C24)</f>
        <v>0</v>
      </c>
      <c r="D25" s="60" t="e">
        <f t="shared" si="0"/>
        <v>#DIV/0!</v>
      </c>
      <c r="E25" s="32">
        <f>SUM(E11:E24)</f>
        <v>0</v>
      </c>
      <c r="F25" s="33">
        <f>SUM(F11:F24)</f>
        <v>0</v>
      </c>
      <c r="G25" s="33">
        <f>SUM(G11:G24)</f>
        <v>0</v>
      </c>
      <c r="H25" s="33">
        <f>SUM(H11:H24)</f>
        <v>0</v>
      </c>
      <c r="I25" s="34">
        <f>SUM(I11:I24)</f>
        <v>0</v>
      </c>
      <c r="J25" s="35">
        <f>SUM(E25:I25)</f>
        <v>0</v>
      </c>
      <c r="K25" s="36">
        <f>SUM(K11:K24)</f>
        <v>0</v>
      </c>
    </row>
    <row r="26" spans="1:11" s="41" customFormat="1" ht="13.25" customHeight="1" thickTop="1">
      <c r="A26" s="37"/>
      <c r="B26" s="38"/>
      <c r="C26" s="38"/>
      <c r="D26" s="39"/>
      <c r="E26" s="40"/>
      <c r="F26" s="40"/>
      <c r="G26" s="40"/>
      <c r="H26" s="40"/>
      <c r="I26" s="40"/>
      <c r="J26" s="40"/>
      <c r="K26" s="40"/>
    </row>
    <row r="27" spans="1:11" ht="15" customHeight="1">
      <c r="A27" s="42" t="s">
        <v>19</v>
      </c>
      <c r="B27" s="42"/>
      <c r="C27" s="42"/>
      <c r="D27" s="43"/>
      <c r="E27" s="44"/>
      <c r="F27" s="44"/>
      <c r="G27" s="44"/>
      <c r="H27" s="44"/>
      <c r="I27" s="44"/>
      <c r="J27" s="44"/>
      <c r="K27" s="45"/>
    </row>
    <row r="28" spans="1:11" ht="15" customHeight="1">
      <c r="A28" s="42" t="s">
        <v>31</v>
      </c>
      <c r="B28" s="46"/>
      <c r="C28" s="46"/>
      <c r="D28" s="47"/>
      <c r="E28" s="48"/>
      <c r="F28" s="48"/>
      <c r="G28" s="48"/>
      <c r="H28" s="48"/>
      <c r="I28" s="48"/>
      <c r="J28" s="48"/>
      <c r="K28" s="49"/>
    </row>
    <row r="29" spans="1:11" ht="15" customHeight="1">
      <c r="A29" s="42" t="s">
        <v>20</v>
      </c>
      <c r="B29" s="46"/>
      <c r="C29" s="46"/>
      <c r="D29" s="47"/>
      <c r="E29" s="48"/>
      <c r="F29" s="48"/>
      <c r="G29" s="48"/>
      <c r="H29" s="48"/>
      <c r="I29" s="48"/>
      <c r="J29" s="48"/>
      <c r="K29" s="49"/>
    </row>
    <row r="30" spans="1:11" ht="15" customHeight="1">
      <c r="A30" s="42" t="s">
        <v>26</v>
      </c>
      <c r="B30" s="11"/>
      <c r="C30" s="11"/>
      <c r="D30" s="12"/>
      <c r="E30" s="13"/>
      <c r="F30" s="13"/>
      <c r="G30" s="13"/>
      <c r="H30" s="13"/>
      <c r="I30" s="13"/>
      <c r="J30" s="13"/>
      <c r="K30" s="14"/>
    </row>
    <row r="31" spans="1:11" ht="15" customHeight="1">
      <c r="A31" s="42" t="s">
        <v>38</v>
      </c>
      <c r="B31" s="46"/>
      <c r="C31" s="46"/>
      <c r="D31" s="47"/>
      <c r="E31" s="48"/>
      <c r="F31" s="48"/>
      <c r="G31" s="48"/>
      <c r="H31" s="48"/>
      <c r="I31" s="48"/>
      <c r="J31" s="48"/>
      <c r="K31" s="49"/>
    </row>
    <row r="32" spans="1:11" ht="15" customHeight="1">
      <c r="A32" s="63" t="s">
        <v>36</v>
      </c>
      <c r="B32" s="46"/>
      <c r="C32" s="46"/>
      <c r="D32" s="47"/>
      <c r="E32" s="48"/>
      <c r="F32" s="48"/>
      <c r="G32" s="48"/>
      <c r="H32" s="48"/>
      <c r="I32" s="48"/>
      <c r="J32" s="48"/>
      <c r="K32" s="49"/>
    </row>
    <row r="33" spans="1:11" ht="15" customHeight="1">
      <c r="A33" s="42"/>
      <c r="B33" s="42"/>
      <c r="C33" s="46"/>
      <c r="D33" s="47"/>
      <c r="E33" s="48"/>
      <c r="F33" s="48"/>
      <c r="G33" s="48"/>
      <c r="H33" s="48"/>
      <c r="I33" s="48"/>
      <c r="J33" s="48"/>
      <c r="K33" s="50"/>
    </row>
  </sheetData>
  <mergeCells count="7">
    <mergeCell ref="B8:K8"/>
    <mergeCell ref="A1:B1"/>
    <mergeCell ref="A3:K3"/>
    <mergeCell ref="B5:K5"/>
    <mergeCell ref="B6:K6"/>
    <mergeCell ref="B7:K7"/>
    <mergeCell ref="J2:K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 alignWithMargins="0">
    <oddFooter>&amp;R &amp;12&amp;K00-024Ver.20240401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人件費精算書(月給制)</vt:lpstr>
      <vt:lpstr>'人件費精算書(月給制)'!Print_Area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2020-04-01T07:22:28Z</dcterms:created>
  <dcterms:modified xsi:type="dcterms:W3CDTF">2023-12-25T06:54:17Z</dcterms:modified>
</cp:coreProperties>
</file>