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13_ncr:1_{BC0DD216-2A56-48F7-B412-BA81A9709597}" xr6:coauthVersionLast="47" xr6:coauthVersionMax="47" xr10:uidLastSave="{B857DC29-52A1-4544-BB6A-042EFD9D438F}"/>
  <bookViews>
    <workbookView xWindow="31125" yWindow="1590" windowWidth="24705" windowHeight="9915" tabRatio="846" xr2:uid="{00000000-000D-0000-FFFF-FFFF00000000}"/>
  </bookViews>
  <sheets>
    <sheet name="必須要件確認シート" sheetId="32" r:id="rId1"/>
    <sheet name="必須要件c_質の高い支援" sheetId="36" r:id="rId2"/>
    <sheet name="（別添_1）法人概要" sheetId="31" r:id="rId3"/>
    <sheet name="（別添_2a）出資実績" sheetId="19" r:id="rId4"/>
    <sheet name="（別添_2b）出資実績 (特化ファンド)" sheetId="35" r:id="rId5"/>
    <sheet name="(別添_3a）活用ファンド" sheetId="9" r:id="rId6"/>
    <sheet name="（別添_3b）ファンド設立計画" sheetId="34" r:id="rId7"/>
    <sheet name="（別添_4a）ソーシング活動" sheetId="22" r:id="rId8"/>
    <sheet name="（別添_4b）提案検討中案件" sheetId="23" r:id="rId9"/>
    <sheet name="(別添_5a)ハンズオン活動" sheetId="26" r:id="rId10"/>
    <sheet name="（別添_5b）ハンズオンメンバー" sheetId="27" r:id="rId11"/>
    <sheet name="（別添_6）既存資料一覧 " sheetId="28" r:id="rId12"/>
    <sheet name="（別添_7）公開情報" sheetId="30" r:id="rId13"/>
  </sheets>
  <definedNames>
    <definedName name="_xlnm.Print_Area" localSheetId="2">'（別添_1）法人概要'!$A$1:$D$18</definedName>
    <definedName name="_xlnm.Print_Area" localSheetId="3">'（別添_2a）出資実績'!$A$1:$Q$36</definedName>
    <definedName name="_xlnm.Print_Area" localSheetId="4">'（別添_2b）出資実績 (特化ファンド)'!$A$1:$Q$34</definedName>
    <definedName name="_xlnm.Print_Area" localSheetId="5">'(別添_3a）活用ファンド'!$A$1:$I$52</definedName>
    <definedName name="_xlnm.Print_Area" localSheetId="6">'（別添_3b）ファンド設立計画'!$A$1:$D$7</definedName>
    <definedName name="_xlnm.Print_Area" localSheetId="7">'（別添_4a）ソーシング活動'!$A$1:$D$9</definedName>
    <definedName name="_xlnm.Print_Area" localSheetId="9">'(別添_5a)ハンズオン活動'!$A$1:$B$13</definedName>
    <definedName name="_xlnm.Print_Area" localSheetId="10">'（別添_5b）ハンズオンメンバー'!$A:$D</definedName>
    <definedName name="_xlnm.Print_Area" localSheetId="11">'（別添_6）既存資料一覧 '!$A$1:$C$19</definedName>
    <definedName name="_xlnm.Print_Area" localSheetId="12">'（別添_7）公開情報'!$A$1:$D$8</definedName>
    <definedName name="_xlnm.Print_Area" localSheetId="1">必須要件c_質の高い支援!$A$1:$H$18</definedName>
    <definedName name="_xlnm.Print_Area" localSheetId="0">必須要件確認シート!$A:$G</definedName>
    <definedName name="_xlnm.Print_Titles" localSheetId="2">'（別添_1）法人概要'!$1:$1</definedName>
    <definedName name="_xlnm.Print_Titles" localSheetId="3">'（別添_2a）出資実績'!$1:$1</definedName>
    <definedName name="_xlnm.Print_Titles" localSheetId="4">'（別添_2b）出資実績 (特化ファンド)'!$1:$1</definedName>
    <definedName name="_xlnm.Print_Titles" localSheetId="5">'(別添_3a）活用ファンド'!$1:$2</definedName>
    <definedName name="_xlnm.Print_Titles" localSheetId="6">'（別添_3b）ファンド設立計画'!$1:$1</definedName>
    <definedName name="_xlnm.Print_Titles" localSheetId="7">'（別添_4a）ソーシング活動'!$1:$1</definedName>
    <definedName name="_xlnm.Print_Titles" localSheetId="8">'（別添_4b）提案検討中案件'!$8:$8</definedName>
    <definedName name="_xlnm.Print_Titles" localSheetId="9">'(別添_5a)ハンズオン活動'!$1:$1</definedName>
    <definedName name="_xlnm.Print_Titles" localSheetId="10">'（別添_5b）ハンズオンメンバー'!$1:$2</definedName>
    <definedName name="_xlnm.Print_Titles" localSheetId="11">'（別添_6）既存資料一覧 '!$7:$7</definedName>
    <definedName name="_xlnm.Print_Titles" localSheetId="12">'（別添_7）公開情報'!$1:$1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2" l="1"/>
  <c r="E7" i="35"/>
  <c r="E8" i="35" s="1"/>
  <c r="F17" i="32"/>
  <c r="I1" i="9"/>
  <c r="E9" i="19"/>
  <c r="F18" i="32" s="1"/>
  <c r="E10" i="19" l="1"/>
  <c r="F19" i="32" s="1"/>
</calcChain>
</file>

<file path=xl/sharedStrings.xml><?xml version="1.0" encoding="utf-8"?>
<sst xmlns="http://schemas.openxmlformats.org/spreadsheetml/2006/main" count="372" uniqueCount="279">
  <si>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</si>
  <si>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</si>
  <si>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公募要領「４．（２）評価項目」の必須要件①～⑤について、以下の通り確認と入力をお願いします。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</si>
  <si>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創薬分野への出資を行うことに特化したファンドを保有している場合や、評価項目において、創薬ベンチャーに対して特に質の高い支援が可能と評価された場合には、①を満たしていなくとも審査の対象とする。）</t>
    <phoneticPr fontId="1"/>
  </si>
  <si>
    <t>①-aを確実に満たしている場合には、①-b、①-cの選択は不要です。</t>
    <rPh sb="4" eb="6">
      <t>カクジツ</t>
    </rPh>
    <rPh sb="7" eb="8">
      <t>ミ</t>
    </rPh>
    <rPh sb="13" eb="15">
      <t>バアイ</t>
    </rPh>
    <rPh sb="26" eb="28">
      <t>センタク</t>
    </rPh>
    <rPh sb="29" eb="31">
      <t>フヨウ</t>
    </rPh>
    <phoneticPr fontId="1"/>
  </si>
  <si>
    <t>①-a 直近５年間でVCとしての全投資金額のうち、１／３以上を創薬分野に投資している</t>
    <phoneticPr fontId="1"/>
  </si>
  <si>
    <t>①-b 創薬分野への出資を行うことに特化したファンドを保有している</t>
    <phoneticPr fontId="1"/>
  </si>
  <si>
    <t>①-c 評価項目において、創薬ベンチャーに対して特に質の高い支援が可能</t>
    <phoneticPr fontId="1"/>
  </si>
  <si>
    <t>直近5年間の出資額計</t>
    <rPh sb="0" eb="2">
      <t>チョッキン</t>
    </rPh>
    <rPh sb="3" eb="5">
      <t>ネンカン</t>
    </rPh>
    <rPh sb="8" eb="9">
      <t>ガク</t>
    </rPh>
    <rPh sb="9" eb="10">
      <t>ケイ</t>
    </rPh>
    <phoneticPr fontId="1"/>
  </si>
  <si>
    <t>百万円</t>
    <rPh sb="0" eb="1">
      <t>ヒャク</t>
    </rPh>
    <rPh sb="1" eb="3">
      <t>マンエン</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</si>
  <si>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</si>
  <si>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</si>
  <si>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</si>
  <si>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ファンド名</t>
    <rPh sb="4" eb="5">
      <t>メイ</t>
    </rPh>
    <phoneticPr fontId="1"/>
  </si>
  <si>
    <t>No.</t>
    <phoneticPr fontId="1"/>
  </si>
  <si>
    <t>氏名</t>
    <rPh sb="0" eb="2">
      <t>シメイ</t>
    </rPh>
    <phoneticPr fontId="1"/>
  </si>
  <si>
    <t>○○　○○</t>
    <phoneticPr fontId="1"/>
  </si>
  <si>
    <t>② リードVCとして、投資先の創薬ベンチャーが行う治験を支援した実績があること</t>
    <phoneticPr fontId="1"/>
  </si>
  <si>
    <t>必須要件②について、以下②-a～②-bの該当する項目に「〇」を記入してください。</t>
    <rPh sb="0" eb="4">
      <t>ヒッスヨウケン</t>
    </rPh>
    <rPh sb="10" eb="12">
      <t>イカ</t>
    </rPh>
    <rPh sb="20" eb="22">
      <t>ガイトウ</t>
    </rPh>
    <rPh sb="24" eb="26">
      <t>コウモク</t>
    </rPh>
    <rPh sb="31" eb="33">
      <t>キニュウ</t>
    </rPh>
    <phoneticPr fontId="1"/>
  </si>
  <si>
    <t>②-a リードVCとして、投資先の創薬ベンチャーが行う治験を支援した実績がある</t>
    <phoneticPr fontId="1"/>
  </si>
  <si>
    <t>②-b VCまたはファンドは新規設立のため、②の要件については所属する個人の過去の実績を充てる</t>
    <rPh sb="44" eb="45">
      <t>ア</t>
    </rPh>
    <phoneticPr fontId="1"/>
  </si>
  <si>
    <t>実績がある場合にはその創薬ベンチャーの企業名と、該当するシート（別添_2aまたは別添_2b）及びそのシートの番号（C列のNo.）を記入してください。</t>
    <rPh sb="0" eb="2">
      <t>ジッセキ</t>
    </rPh>
    <rPh sb="5" eb="7">
      <t>バアイ</t>
    </rPh>
    <rPh sb="11" eb="13">
      <t>ソウヤク</t>
    </rPh>
    <rPh sb="19" eb="22">
      <t>キギョウメイ</t>
    </rPh>
    <rPh sb="24" eb="26">
      <t>ガイトウ</t>
    </rPh>
    <rPh sb="32" eb="34">
      <t>ベッテン</t>
    </rPh>
    <rPh sb="40" eb="42">
      <t>ベッテン</t>
    </rPh>
    <rPh sb="46" eb="47">
      <t>オヨ</t>
    </rPh>
    <rPh sb="54" eb="56">
      <t>バンゴウ</t>
    </rPh>
    <rPh sb="58" eb="59">
      <t>レツ</t>
    </rPh>
    <rPh sb="64" eb="66">
      <t>キニュウ</t>
    </rPh>
    <phoneticPr fontId="1"/>
  </si>
  <si>
    <t>シート</t>
    <phoneticPr fontId="1"/>
  </si>
  <si>
    <t>企業名</t>
    <rPh sb="0" eb="3">
      <t>キギョウメイ</t>
    </rPh>
    <phoneticPr fontId="1"/>
  </si>
  <si>
    <t>別添_2a</t>
    <rPh sb="0" eb="2">
      <t>ベッテン</t>
    </rPh>
    <phoneticPr fontId="1"/>
  </si>
  <si>
    <t>別添_2b</t>
    <rPh sb="0" eb="2">
      <t>ベッテン</t>
    </rPh>
    <phoneticPr fontId="1"/>
  </si>
  <si>
    <t>②-b VCまたはファンドは新規設立のため、②の要件については所属する個人の過去の実績を充てる</t>
    <phoneticPr fontId="1"/>
  </si>
  <si>
    <t>②-bに該当する場合は、該当する者の（別添_5b）ハンズオンメンバーのNo.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</si>
  <si>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③ リードVCとして、投資先の創薬ベンチャーに取締役を派遣した実績があること</t>
    <rPh sb="31" eb="33">
      <t>ジッセキ</t>
    </rPh>
    <phoneticPr fontId="1"/>
  </si>
  <si>
    <t>必須要件③について、以下③-a～③-bの該当する項目に「〇」を記入してください。</t>
    <rPh sb="0" eb="4">
      <t>ヒッスヨウケン</t>
    </rPh>
    <rPh sb="10" eb="12">
      <t>イカ</t>
    </rPh>
    <rPh sb="20" eb="22">
      <t>ガイトウ</t>
    </rPh>
    <rPh sb="24" eb="26">
      <t>コウモク</t>
    </rPh>
    <rPh sb="31" eb="33">
      <t>キニュウ</t>
    </rPh>
    <phoneticPr fontId="1"/>
  </si>
  <si>
    <t>③-a リードVCとして、投資先の創薬ベンチャーに取締役を派遣した実績がある</t>
    <phoneticPr fontId="1"/>
  </si>
  <si>
    <t>③-b VCまたはファンドは新規設立のため、③の要件については所属する個人の過去の実績を充てる</t>
    <rPh sb="44" eb="45">
      <t>ア</t>
    </rPh>
    <phoneticPr fontId="1"/>
  </si>
  <si>
    <t>③-b VCまたはファンドは新規設立のため、③の要件については所属する個人の過去の実績を充てる</t>
    <phoneticPr fontId="1"/>
  </si>
  <si>
    <t>③-bに該当する場合は、該当する者の（別添_5b）ハンズオンメンバーのNo.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</si>
  <si>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必須要件④⑤に該当するメンバーを、（別添_5b）ハンズオンメンバーのNo. と共に記入し、④⑤の該当する欄に「〇」を記入してください。</t>
    <rPh sb="0" eb="2">
      <t>ヒッス</t>
    </rPh>
    <rPh sb="2" eb="4">
      <t>ヨウケン</t>
    </rPh>
    <rPh sb="7" eb="9">
      <t>ガイトウ</t>
    </rPh>
    <rPh sb="18" eb="20">
      <t>ベッテン</t>
    </rPh>
    <rPh sb="39" eb="40">
      <t>トモ</t>
    </rPh>
    <rPh sb="41" eb="43">
      <t>キニュウ</t>
    </rPh>
    <rPh sb="48" eb="50">
      <t>ガイトウ</t>
    </rPh>
    <rPh sb="52" eb="53">
      <t>ラン</t>
    </rPh>
    <rPh sb="58" eb="60">
      <t>キニュウ</t>
    </rPh>
    <phoneticPr fontId="1"/>
  </si>
  <si>
    <t>メンバーリスト</t>
    <phoneticPr fontId="1"/>
  </si>
  <si>
    <t>必須要件④</t>
    <rPh sb="0" eb="2">
      <t>ヒッス</t>
    </rPh>
    <rPh sb="2" eb="4">
      <t>ヨウケン</t>
    </rPh>
    <phoneticPr fontId="1"/>
  </si>
  <si>
    <t>必須要件⑤</t>
    <rPh sb="0" eb="2">
      <t>ヒッス</t>
    </rPh>
    <rPh sb="2" eb="4">
      <t>ヨウケン</t>
    </rPh>
    <phoneticPr fontId="1"/>
  </si>
  <si>
    <t xml:space="preserve"> </t>
    <phoneticPr fontId="1"/>
  </si>
  <si>
    <t>必須要件確認シートで、「①-c 評価項目において、創薬ベンチャーに対して特に質の高い支援が可能」を選択した場合はこのシートを記載してください。</t>
    <rPh sb="0" eb="6">
      <t>ヒッスヨウケンカクニン</t>
    </rPh>
    <rPh sb="49" eb="51">
      <t>センタク</t>
    </rPh>
    <rPh sb="53" eb="55">
      <t>バアイ</t>
    </rPh>
    <rPh sb="62" eb="64">
      <t>キサイ</t>
    </rPh>
    <phoneticPr fontId="1"/>
  </si>
  <si>
    <t>項目</t>
    <rPh sb="0" eb="2">
      <t>コウモク</t>
    </rPh>
    <phoneticPr fontId="1"/>
  </si>
  <si>
    <t>成果</t>
    <rPh sb="0" eb="2">
      <t>セイカ</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</si>
  <si>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</si>
  <si>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</si>
  <si>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</si>
  <si>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</si>
  <si>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</si>
  <si>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</si>
  <si>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</si>
  <si>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</si>
  <si>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</si>
  <si>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</si>
  <si>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</si>
  <si>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</si>
  <si>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</si>
  <si>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</si>
  <si>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</si>
  <si>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</si>
  <si>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</si>
  <si>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（別添_2a）出資実績</t>
    <rPh sb="1" eb="3">
      <t>ベッテン</t>
    </rPh>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</si>
  <si>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</si>
  <si>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ファンドや特定部門の実績ではなく、法人全体の実績を記載して下さい。</t>
    <rPh sb="5" eb="7">
      <t>トクテイ</t>
    </rPh>
    <rPh sb="7" eb="9">
      <t>ブモン</t>
    </rPh>
    <rPh sb="10" eb="12">
      <t>ジッセキ</t>
    </rPh>
    <rPh sb="17" eb="19">
      <t>ホウジン</t>
    </rPh>
    <rPh sb="19" eb="21">
      <t>ゼンタイ</t>
    </rPh>
    <rPh sb="22" eb="24">
      <t>ジッセキ</t>
    </rPh>
    <rPh sb="25" eb="27">
      <t>キサイ</t>
    </rPh>
    <rPh sb="29" eb="30">
      <t>クダ</t>
    </rPh>
    <phoneticPr fontId="1"/>
  </si>
  <si>
    <t>（別添_2b）出資実績（特化ファンド）を記入する場合でも、法人全体の実績を本シートに記載してください。</t>
    <rPh sb="1" eb="3">
      <t>ベッテン</t>
    </rPh>
    <rPh sb="7" eb="9">
      <t>シュッシ</t>
    </rPh>
    <rPh sb="9" eb="11">
      <t>ジッセキ</t>
    </rPh>
    <rPh sb="12" eb="14">
      <t>トッカ</t>
    </rPh>
    <rPh sb="20" eb="22">
      <t>キニュウ</t>
    </rPh>
    <rPh sb="24" eb="26">
      <t>バアイ</t>
    </rPh>
    <rPh sb="29" eb="33">
      <t>ホウジンゼンタイ</t>
    </rPh>
    <rPh sb="34" eb="36">
      <t>ジッセキ</t>
    </rPh>
    <rPh sb="37" eb="38">
      <t>ホン</t>
    </rPh>
    <rPh sb="42" eb="44">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</si>
  <si>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</si>
  <si>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</si>
  <si>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</si>
  <si>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t>百万円（自動計算）</t>
    <rPh sb="0" eb="1">
      <t>ヒャク</t>
    </rPh>
    <rPh sb="1" eb="3">
      <t>マンエン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</si>
  <si>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</si>
  <si>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</si>
  <si>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</si>
  <si>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</si>
  <si>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</si>
  <si>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</si>
  <si>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</si>
  <si>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応募VCが保有する株式の直近の評価額・Exit価格
（百万円）</t>
    <rPh sb="0" eb="2">
      <t>オウボ</t>
    </rPh>
    <rPh sb="5" eb="7">
      <t>ホユウ</t>
    </rPh>
    <rPh sb="9" eb="11">
      <t>カブシキ</t>
    </rPh>
    <rPh sb="12" eb="14">
      <t>チョッキン</t>
    </rPh>
    <rPh sb="15" eb="18">
      <t>ヒョウカガク</t>
    </rPh>
    <rPh sb="23" eb="25">
      <t>カカク</t>
    </rPh>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</si>
  <si>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</si>
  <si>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</si>
  <si>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</si>
  <si>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</si>
  <si>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t>備考（特記事項があれば記載してください）
※ハンズオンの結果、優れた成果が得られた案件は、支援の内容とその成果を記載してください。</t>
    <rPh sb="0" eb="2">
      <t>ビコウ</t>
    </rPh>
    <rPh sb="3" eb="5">
      <t>トッキ</t>
    </rPh>
    <rPh sb="5" eb="7">
      <t>ジコウ</t>
    </rPh>
    <rPh sb="11" eb="13">
      <t>キサイ</t>
    </rPh>
    <rPh sb="29" eb="31">
      <t>ケッカ</t>
    </rPh>
    <rPh sb="32" eb="33">
      <t>スグ</t>
    </rPh>
    <rPh sb="35" eb="37">
      <t>セイカ</t>
    </rPh>
    <rPh sb="38" eb="39">
      <t>エ</t>
    </rPh>
    <rPh sb="42" eb="44">
      <t>アンケン</t>
    </rPh>
    <rPh sb="46" eb="48">
      <t>シエン</t>
    </rPh>
    <rPh sb="49" eb="51">
      <t>ナイヨウ</t>
    </rPh>
    <rPh sb="54" eb="56">
      <t>セイカ</t>
    </rPh>
    <rPh sb="57" eb="59">
      <t>キサイ</t>
    </rPh>
    <phoneticPr fontId="1"/>
  </si>
  <si>
    <t>企業URL
（公式HPがある場合）</t>
    <rPh sb="0" eb="2">
      <t>キギョウ</t>
    </rPh>
    <rPh sb="2" eb="4">
      <t>コウキギョウ</t>
    </rPh>
    <rPh sb="7" eb="9">
      <t>コウシキ</t>
    </rPh>
    <rPh sb="14" eb="16">
      <t>バアイ</t>
    </rPh>
    <phoneticPr fontId="1"/>
  </si>
  <si>
    <r>
      <t>(*1)　本</t>
    </r>
    <r>
      <rPr>
        <strike/>
        <sz val="11"/>
        <rFont val="游ゴシック"/>
        <family val="3"/>
        <charset val="128"/>
        <scheme val="minor"/>
      </rPr>
      <t>欄</t>
    </r>
    <r>
      <rPr>
        <sz val="11"/>
        <rFont val="游ゴシック"/>
        <family val="3"/>
        <charset val="128"/>
        <scheme val="minor"/>
      </rPr>
      <t>で必須要件①の「直近５年間でVCとしての全投資金額のうち、１／３以上を創薬分野に投資していること」を確認します。</t>
    </r>
    <rPh sb="5" eb="6">
      <t>ホン</t>
    </rPh>
    <rPh sb="6" eb="7">
      <t>ラン</t>
    </rPh>
    <rPh sb="8" eb="10">
      <t>ヒッス</t>
    </rPh>
    <rPh sb="10" eb="12">
      <t>ヨウケン</t>
    </rPh>
    <rPh sb="57" eb="59">
      <t>カクニン</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</si>
  <si>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</si>
  <si>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</si>
  <si>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 記述欄内の青字の記述例や注釈を削除し、黒字の標準スタイルで記述してください。</t>
    <phoneticPr fontId="1"/>
  </si>
  <si>
    <t>（別添_2b）出資実績（特化ファンド）</t>
    <rPh sb="1" eb="3">
      <t>ベッテン</t>
    </rPh>
    <rPh sb="12" eb="14">
      <t>トッカ</t>
    </rPh>
    <phoneticPr fontId="1"/>
  </si>
  <si>
    <t>創薬分野への出資を行うことに特化したファンドを保有している、または保有していた場合は、本ファンドの全ての出資実績を記載してください。</t>
    <rPh sb="43" eb="44">
      <t>ホン</t>
    </rPh>
    <rPh sb="49" eb="50">
      <t>スベ</t>
    </rPh>
    <rPh sb="52" eb="54">
      <t>シュッシ</t>
    </rPh>
    <rPh sb="53" eb="55">
      <t>ジッセキ</t>
    </rPh>
    <rPh sb="57" eb="59">
      <t>キサイ</t>
    </rPh>
    <phoneticPr fontId="1"/>
  </si>
  <si>
    <t>ファンドの全出資額計</t>
    <rPh sb="5" eb="6">
      <t>ゼン</t>
    </rPh>
    <rPh sb="8" eb="9">
      <t>ガク</t>
    </rPh>
    <rPh sb="9" eb="10">
      <t>ケイ</t>
    </rPh>
    <phoneticPr fontId="1"/>
  </si>
  <si>
    <t>ファンドの全出資件数</t>
    <rPh sb="5" eb="6">
      <t>ゼン</t>
    </rPh>
    <rPh sb="6" eb="8">
      <t>シュッシ</t>
    </rPh>
    <rPh sb="8" eb="10">
      <t>ケンスウ</t>
    </rPh>
    <phoneticPr fontId="1"/>
  </si>
  <si>
    <t>特記すべき事項があれば記載してください。特化ファンドの場合は100%である必要があります。</t>
    <rPh sb="0" eb="2">
      <t>トッキ</t>
    </rPh>
    <rPh sb="5" eb="7">
      <t>ジコウ</t>
    </rPh>
    <rPh sb="11" eb="13">
      <t>キサイ</t>
    </rPh>
    <rPh sb="20" eb="22">
      <t>トッカ</t>
    </rPh>
    <rPh sb="27" eb="29">
      <t>バアイ</t>
    </rPh>
    <rPh sb="37" eb="39">
      <t>ヒツヨウ</t>
    </rPh>
    <phoneticPr fontId="1"/>
  </si>
  <si>
    <t>出資案件詳細：創薬ベンチャー案件</t>
    <rPh sb="2" eb="4">
      <t>アンケン</t>
    </rPh>
    <rPh sb="4" eb="6">
      <t>ショウサイ</t>
    </rPh>
    <rPh sb="7" eb="8">
      <t>クスリ</t>
    </rPh>
    <rPh sb="13" eb="15">
      <t>アンケン</t>
    </rPh>
    <phoneticPr fontId="1"/>
  </si>
  <si>
    <t>(*1)　本シートで必須要件①の「創薬分野への出資を行うことに特化したファンドを保有している場合」を確認します。</t>
    <rPh sb="5" eb="6">
      <t>ホン</t>
    </rPh>
    <rPh sb="10" eb="12">
      <t>ヒッス</t>
    </rPh>
    <rPh sb="12" eb="14">
      <t>ヨウケン</t>
    </rPh>
    <rPh sb="50" eb="52">
      <t>カクニン</t>
    </rPh>
    <phoneticPr fontId="1"/>
  </si>
  <si>
    <t>（別添_3a）活用ファンド</t>
    <rPh sb="1" eb="3">
      <t>ベッテン</t>
    </rPh>
    <rPh sb="7" eb="9">
      <t>カツヨウ</t>
    </rPh>
    <phoneticPr fontId="1"/>
  </si>
  <si>
    <t>ファンド名（自動入力）：</t>
    <rPh sb="4" eb="5">
      <t>メイ</t>
    </rPh>
    <rPh sb="6" eb="8">
      <t>ジドウ</t>
    </rPh>
    <rPh sb="8" eb="10">
      <t>ニュウリョク</t>
    </rPh>
    <phoneticPr fontId="1"/>
  </si>
  <si>
    <t>認定期間中に本事業に活用する可能性のあるファンドのうち、投資期間が終了していないもの、および（別添_2a）（別添_2b）で記載した全てについて、１件ごと記載してください。</t>
    <rPh sb="0" eb="2">
      <t>ニンテイ</t>
    </rPh>
    <rPh sb="2" eb="5">
      <t>キカンチュウ</t>
    </rPh>
    <rPh sb="6" eb="7">
      <t>ホン</t>
    </rPh>
    <rPh sb="7" eb="9">
      <t>ジギョウ</t>
    </rPh>
    <rPh sb="10" eb="12">
      <t>カツヨウ</t>
    </rPh>
    <rPh sb="14" eb="17">
      <t>カノウセイ</t>
    </rPh>
    <rPh sb="47" eb="49">
      <t>ベッテン</t>
    </rPh>
    <rPh sb="54" eb="56">
      <t>ベッテン</t>
    </rPh>
    <rPh sb="61" eb="63">
      <t>キサイ</t>
    </rPh>
    <rPh sb="65" eb="66">
      <t>スベ</t>
    </rPh>
    <rPh sb="73" eb="74">
      <t>ケン</t>
    </rPh>
    <rPh sb="76" eb="78">
      <t>キサイ</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</si>
  <si>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</si>
  <si>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</si>
  <si>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本シートで必須要件①に記載の「創薬分野への出資を行うことに特化したファンドを保有している場合」も確認します。</t>
    <rPh sb="11" eb="13">
      <t>キサイ</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</si>
  <si>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</si>
  <si>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</si>
  <si>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</si>
  <si>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</si>
  <si>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</si>
  <si>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</si>
  <si>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時期</t>
    <rPh sb="0" eb="2">
      <t>ジキ</t>
    </rPh>
    <phoneticPr fontId="1"/>
  </si>
  <si>
    <t>備考</t>
    <rPh sb="0" eb="2">
      <t>ビコウ</t>
    </rPh>
    <phoneticPr fontId="1"/>
  </si>
  <si>
    <t>開始時期</t>
    <rPh sb="0" eb="2">
      <t>カイシ</t>
    </rPh>
    <rPh sb="2" eb="4">
      <t>ジキ</t>
    </rPh>
    <phoneticPr fontId="1"/>
  </si>
  <si>
    <t>年月を記載してください。</t>
    <rPh sb="0" eb="1">
      <t>ネン</t>
    </rPh>
    <rPh sb="1" eb="2">
      <t>ゲツ</t>
    </rPh>
    <rPh sb="3" eb="5">
      <t>キサイ</t>
    </rPh>
    <phoneticPr fontId="1"/>
  </si>
  <si>
    <t>終了時期・期間</t>
    <phoneticPr fontId="1"/>
  </si>
  <si>
    <t>年月・期間（年）を記載してください。</t>
    <rPh sb="3" eb="5">
      <t>キカン</t>
    </rPh>
    <rPh sb="6" eb="7">
      <t>ネン</t>
    </rPh>
    <rPh sb="9" eb="11">
      <t>キサイ</t>
    </rPh>
    <phoneticPr fontId="1"/>
  </si>
  <si>
    <t>条件により延長可能な場合は、その条件と共に本欄に記載してください。</t>
    <rPh sb="0" eb="2">
      <t>ジョウケン</t>
    </rPh>
    <rPh sb="5" eb="7">
      <t>エンチョウ</t>
    </rPh>
    <rPh sb="7" eb="9">
      <t>カノウ</t>
    </rPh>
    <rPh sb="10" eb="12">
      <t>バアイ</t>
    </rPh>
    <rPh sb="16" eb="18">
      <t>ジョウケン</t>
    </rPh>
    <rPh sb="19" eb="20">
      <t>トモ</t>
    </rPh>
    <rPh sb="21" eb="23">
      <t>ホンラン</t>
    </rPh>
    <rPh sb="24" eb="26">
      <t>キサイ</t>
    </rPh>
    <phoneticPr fontId="1"/>
  </si>
  <si>
    <t>投資期間</t>
    <rPh sb="0" eb="2">
      <t>トウシ</t>
    </rPh>
    <rPh sb="2" eb="4">
      <t>キカン</t>
    </rPh>
    <phoneticPr fontId="1"/>
  </si>
  <si>
    <t>開始から出資終了までの期間（年）を記載してください。</t>
    <rPh sb="0" eb="2">
      <t>カイシ</t>
    </rPh>
    <rPh sb="4" eb="6">
      <t>シュッシ</t>
    </rPh>
    <rPh sb="6" eb="8">
      <t>シュウリョウ</t>
    </rPh>
    <rPh sb="11" eb="13">
      <t>キカン</t>
    </rPh>
    <rPh sb="17" eb="19">
      <t>キサイ</t>
    </rPh>
    <phoneticPr fontId="1"/>
  </si>
  <si>
    <t>ファンドの目的</t>
    <rPh sb="5" eb="7">
      <t>モクテキ</t>
    </rPh>
    <phoneticPr fontId="1"/>
  </si>
  <si>
    <t>対象とする事業領域、ステージ、その他特筆すべきファンドの特徴について簡潔に記載してください。
「創薬分野への出資を行うことに特化したファンド」である場合、本欄で概要を記載して下さい。</t>
    <rPh sb="0" eb="2">
      <t>タイショウ</t>
    </rPh>
    <rPh sb="5" eb="7">
      <t>ジギョウ</t>
    </rPh>
    <rPh sb="7" eb="9">
      <t>リョウイキ</t>
    </rPh>
    <rPh sb="17" eb="18">
      <t>タ</t>
    </rPh>
    <rPh sb="18" eb="20">
      <t>トクヒツ</t>
    </rPh>
    <rPh sb="28" eb="30">
      <t>トクチョウ</t>
    </rPh>
    <rPh sb="34" eb="36">
      <t>カンケツ</t>
    </rPh>
    <rPh sb="37" eb="39">
      <t>キサイ</t>
    </rPh>
    <rPh sb="74" eb="76">
      <t>バアイ</t>
    </rPh>
    <rPh sb="77" eb="79">
      <t>ホンラン</t>
    </rPh>
    <rPh sb="80" eb="82">
      <t>ガイヨウ</t>
    </rPh>
    <rPh sb="83" eb="85">
      <t>キサイ</t>
    </rPh>
    <rPh sb="87" eb="88">
      <t>クダ</t>
    </rPh>
    <phoneticPr fontId="1"/>
  </si>
  <si>
    <t>資金</t>
    <rPh sb="0" eb="2">
      <t>シキン</t>
    </rPh>
    <phoneticPr fontId="1"/>
  </si>
  <si>
    <t>金額（百万円）</t>
    <rPh sb="0" eb="2">
      <t>キンガク</t>
    </rPh>
    <rPh sb="3" eb="4">
      <t>ヒャク</t>
    </rPh>
    <rPh sb="4" eb="6">
      <t>マンエン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</si>
  <si>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</si>
  <si>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</si>
  <si>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</si>
  <si>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</si>
  <si>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</si>
  <si>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</si>
  <si>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</si>
  <si>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</si>
  <si>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</si>
  <si>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</si>
  <si>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運用期間</t>
    <rPh sb="0" eb="2">
      <t>ウンヨウ</t>
    </rPh>
    <rPh sb="2" eb="4">
      <t>キカン</t>
    </rPh>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</si>
  <si>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</si>
  <si>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</si>
  <si>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</si>
  <si>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</si>
  <si>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</si>
  <si>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</si>
  <si>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海外LPリスト（日本以外の国や地域）</t>
    <rPh sb="0" eb="2">
      <t>カイガイ</t>
    </rPh>
    <rPh sb="8" eb="10">
      <t>ニホン</t>
    </rPh>
    <rPh sb="10" eb="12">
      <t>イガイ</t>
    </rPh>
    <rPh sb="13" eb="14">
      <t>クニ</t>
    </rPh>
    <rPh sb="15" eb="17">
      <t>チイキ</t>
    </rPh>
    <phoneticPr fontId="1"/>
  </si>
  <si>
    <t>金額（百万円）</t>
    <rPh sb="0" eb="2">
      <t>キンガク</t>
    </rPh>
    <rPh sb="3" eb="5">
      <t>ヒャクマン</t>
    </rPh>
    <rPh sb="5" eb="6">
      <t>エン</t>
    </rPh>
    <phoneticPr fontId="1"/>
  </si>
  <si>
    <t>本拠地のある国/地域</t>
    <rPh sb="0" eb="3">
      <t>ホンキョチ</t>
    </rPh>
    <rPh sb="6" eb="7">
      <t>クニ</t>
    </rPh>
    <rPh sb="8" eb="10">
      <t>チイキ</t>
    </rPh>
    <phoneticPr fontId="1"/>
  </si>
  <si>
    <t>ファンドに日本以外の国や地域のLPが含まれる場合はすべてについて記載してください。（行が足りなければ追加してください）</t>
    <phoneticPr fontId="1"/>
  </si>
  <si>
    <t>投資の意思決定を行うメンバー</t>
    <rPh sb="0" eb="2">
      <t>トウシ</t>
    </rPh>
    <rPh sb="3" eb="5">
      <t>イシ</t>
    </rPh>
    <rPh sb="5" eb="7">
      <t>ケッテイ</t>
    </rPh>
    <rPh sb="8" eb="9">
      <t>オコナ</t>
    </rPh>
    <phoneticPr fontId="1"/>
  </si>
  <si>
    <t>本ファンドにおいて投資の意思決定を行うメンバーを（別添_5a）のNo.と共に記載してください。
例：○○　○○（No.1）、○○　○○（No.3）</t>
    <rPh sb="0" eb="1">
      <t>ホン</t>
    </rPh>
    <rPh sb="9" eb="11">
      <t>トウシ</t>
    </rPh>
    <rPh sb="12" eb="14">
      <t>イシ</t>
    </rPh>
    <rPh sb="14" eb="16">
      <t>ケッテイ</t>
    </rPh>
    <rPh sb="17" eb="18">
      <t>オコナ</t>
    </rPh>
    <rPh sb="25" eb="27">
      <t>ベッテン</t>
    </rPh>
    <rPh sb="36" eb="37">
      <t>トモ</t>
    </rPh>
    <rPh sb="38" eb="40">
      <t>キサイ</t>
    </rPh>
    <rPh sb="48" eb="49">
      <t>レイ</t>
    </rPh>
    <phoneticPr fontId="1"/>
  </si>
  <si>
    <t>その他</t>
    <rPh sb="2" eb="3">
      <t>タ</t>
    </rPh>
    <phoneticPr fontId="1"/>
  </si>
  <si>
    <t>（１）ファンド設立後から現在までの状況について記載してください。また、その他特記事項があれば記載してください。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
（２）本ファンドが「創薬分野への出資を行うことに特化したファンド」の場合、運用する体制（組織やチーム）について記載して下さい。</t>
    <rPh sb="7" eb="10">
      <t>セツリツゴ</t>
    </rPh>
    <rPh sb="12" eb="14">
      <t>ゲンザイ</t>
    </rPh>
    <rPh sb="17" eb="19">
      <t>ジョウキョウ</t>
    </rPh>
    <rPh sb="23" eb="25">
      <t>キサイ</t>
    </rPh>
    <rPh sb="37" eb="38">
      <t>タ</t>
    </rPh>
    <rPh sb="38" eb="40">
      <t>トッキ</t>
    </rPh>
    <rPh sb="40" eb="42">
      <t>ジコウ</t>
    </rPh>
    <rPh sb="46" eb="48">
      <t>キサイ</t>
    </rPh>
    <rPh sb="57" eb="58">
      <t>レイ</t>
    </rPh>
    <rPh sb="67" eb="68">
      <t>アツ</t>
    </rPh>
    <rPh sb="70" eb="72">
      <t>キンガク</t>
    </rPh>
    <rPh sb="77" eb="79">
      <t>ジキ</t>
    </rPh>
    <rPh sb="84" eb="86">
      <t>タッセイ</t>
    </rPh>
    <rPh sb="100" eb="102">
      <t>ジキ</t>
    </rPh>
    <rPh sb="127" eb="129">
      <t>キカン</t>
    </rPh>
    <rPh sb="140" eb="141">
      <t>トウ</t>
    </rPh>
    <rPh sb="146" eb="147">
      <t>ホン</t>
    </rPh>
    <rPh sb="177" eb="179">
      <t>バアイ</t>
    </rPh>
    <rPh sb="180" eb="182">
      <t>ウンヨウ</t>
    </rPh>
    <rPh sb="184" eb="186">
      <t>タイセイ</t>
    </rPh>
    <rPh sb="187" eb="189">
      <t>ソシキ</t>
    </rPh>
    <rPh sb="198" eb="200">
      <t>キサイ</t>
    </rPh>
    <rPh sb="202" eb="203">
      <t>クダ</t>
    </rPh>
    <phoneticPr fontId="1"/>
  </si>
  <si>
    <t>(別添_3b）ファンド設立計画</t>
    <rPh sb="1" eb="3">
      <t>ベッテン</t>
    </rPh>
    <rPh sb="11" eb="13">
      <t>セツリツ</t>
    </rPh>
    <rPh sb="13" eb="15">
      <t>ケイカク</t>
    </rPh>
    <phoneticPr fontId="1"/>
  </si>
  <si>
    <t>認定期間中、今後設立する予定のファンドについて計画がありましたらここに記載してください。</t>
    <rPh sb="0" eb="5">
      <t>ニンテイキカンチュウ</t>
    </rPh>
    <rPh sb="6" eb="8">
      <t>コンゴ</t>
    </rPh>
    <rPh sb="8" eb="10">
      <t>セツリツ</t>
    </rPh>
    <rPh sb="12" eb="14">
      <t>ヨテイ</t>
    </rPh>
    <rPh sb="23" eb="25">
      <t>ケイカク</t>
    </rPh>
    <rPh sb="35" eb="37">
      <t>キサイ</t>
    </rPh>
    <phoneticPr fontId="1"/>
  </si>
  <si>
    <t>設立予定のファンドが「創薬分野への出資を行うことに特化したファンド」である場合、その旨を記載してください。</t>
    <rPh sb="0" eb="2">
      <t>セツリツ</t>
    </rPh>
    <rPh sb="2" eb="4">
      <t>ヨテイ</t>
    </rPh>
    <rPh sb="37" eb="39">
      <t>バアイ</t>
    </rPh>
    <rPh sb="42" eb="43">
      <t>ムネ</t>
    </rPh>
    <rPh sb="44" eb="46">
      <t>キサイ</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</si>
  <si>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</si>
  <si>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</si>
  <si>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</si>
  <si>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</si>
  <si>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</si>
  <si>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</si>
  <si>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</si>
  <si>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</si>
  <si>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</si>
  <si>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</si>
  <si>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t>貴社のデューデリジェンス能力をアピールできるような創薬分野における実績や独自の取り組み等があれば記載してください。</t>
    <rPh sb="0" eb="2">
      <t>キシャ</t>
    </rPh>
    <rPh sb="12" eb="14">
      <t>ノウリョク</t>
    </rPh>
    <rPh sb="25" eb="27">
      <t>ソウヤク</t>
    </rPh>
    <rPh sb="27" eb="29">
      <t>ブンヤ</t>
    </rPh>
    <rPh sb="33" eb="35">
      <t>ジッセキ</t>
    </rPh>
    <rPh sb="36" eb="38">
      <t>ドクジ</t>
    </rPh>
    <rPh sb="39" eb="40">
      <t>ト</t>
    </rPh>
    <rPh sb="41" eb="42">
      <t>ク</t>
    </rPh>
    <rPh sb="43" eb="44">
      <t>トウ</t>
    </rPh>
    <rPh sb="48" eb="50">
      <t>キサイ</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</si>
  <si>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</si>
  <si>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</si>
  <si>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（実名を記載できない事情のある場合は創薬ベンチャー名称は匿名でも結構です。）</t>
    <rPh sb="1" eb="3">
      <t>ジツメイ</t>
    </rPh>
    <rPh sb="4" eb="6">
      <t>キサイ</t>
    </rPh>
    <rPh sb="10" eb="12">
      <t>ジジョウ</t>
    </rPh>
    <rPh sb="15" eb="17">
      <t>バアイ</t>
    </rPh>
    <rPh sb="18" eb="20">
      <t>ソウヤク</t>
    </rPh>
    <rPh sb="25" eb="27">
      <t>メイショウ</t>
    </rPh>
    <rPh sb="28" eb="30">
      <t>トクメイ</t>
    </rPh>
    <rPh sb="32" eb="34">
      <t>ケッコウ</t>
    </rPh>
    <phoneticPr fontId="1"/>
  </si>
  <si>
    <t>（別添_2a）及び（別添_2b）の「提案検討中案件」で「○」を記入した案件については必ず記載してください。</t>
    <rPh sb="7" eb="8">
      <t>オヨ</t>
    </rPh>
    <rPh sb="10" eb="12">
      <t>ベッテン</t>
    </rPh>
    <rPh sb="31" eb="33">
      <t>キニュウ</t>
    </rPh>
    <rPh sb="35" eb="37">
      <t>アンケン</t>
    </rPh>
    <rPh sb="42" eb="43">
      <t>カナラ</t>
    </rPh>
    <rPh sb="44" eb="46">
      <t>キサイ</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</si>
  <si>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</si>
  <si>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</si>
  <si>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</si>
  <si>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疾患・モダリティ等*
（開発技術の概要）</t>
    <rPh sb="0" eb="2">
      <t>シッカン</t>
    </rPh>
    <rPh sb="8" eb="9">
      <t>トウ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</si>
  <si>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</si>
  <si>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</si>
  <si>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疾患領域</t>
  </si>
  <si>
    <t>（行が足りなければ追加してください）</t>
    <phoneticPr fontId="1"/>
  </si>
  <si>
    <t>*提案を検討しているパイプラインについて記載してください。</t>
    <rPh sb="1" eb="3">
      <t>テイアン</t>
    </rPh>
    <rPh sb="4" eb="6">
      <t>ケントウ</t>
    </rPh>
    <rPh sb="20" eb="22">
      <t>キサイ</t>
    </rPh>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</si>
  <si>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</si>
  <si>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</si>
  <si>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</si>
  <si>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</si>
  <si>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貴社が主に行っているハンズオン活動について以下に記載してください。</t>
    <rPh sb="0" eb="2">
      <t>キシャ</t>
    </rPh>
    <rPh sb="3" eb="4">
      <t>オモ</t>
    </rPh>
    <rPh sb="5" eb="6">
      <t>オコナ</t>
    </rPh>
    <rPh sb="15" eb="17">
      <t>カツドウ</t>
    </rPh>
    <rPh sb="21" eb="23">
      <t>イカ</t>
    </rPh>
    <rPh sb="24" eb="26">
      <t>キサイ</t>
    </rPh>
    <phoneticPr fontId="1"/>
  </si>
  <si>
    <t>ハンズオン活動概要</t>
    <rPh sb="5" eb="7">
      <t>カツドウ</t>
    </rPh>
    <rPh sb="7" eb="9">
      <t>ガイヨウ</t>
    </rPh>
    <phoneticPr fontId="1"/>
  </si>
  <si>
    <t>貴社の特色を中心に、ハンズオン活動についてご紹介ください。
特に創薬ベンチャーのグローバル化に寄与する活動を行っている場合は、その点についても記載してください。</t>
    <rPh sb="30" eb="31">
      <t>トク</t>
    </rPh>
    <rPh sb="32" eb="34">
      <t>ソウヤク</t>
    </rPh>
    <rPh sb="45" eb="46">
      <t>カ</t>
    </rPh>
    <rPh sb="47" eb="49">
      <t>キヨ</t>
    </rPh>
    <rPh sb="51" eb="53">
      <t>カツドウ</t>
    </rPh>
    <rPh sb="54" eb="55">
      <t>オコナ</t>
    </rPh>
    <rPh sb="59" eb="61">
      <t>バアイ</t>
    </rPh>
    <rPh sb="65" eb="66">
      <t>テン</t>
    </rPh>
    <rPh sb="71" eb="73">
      <t>キサイ</t>
    </rPh>
    <phoneticPr fontId="1"/>
  </si>
  <si>
    <t>経営の観点での支援</t>
    <rPh sb="0" eb="2">
      <t>ケイエイ</t>
    </rPh>
    <rPh sb="3" eb="5">
      <t>カンテン</t>
    </rPh>
    <rPh sb="7" eb="9">
      <t>シエン</t>
    </rPh>
    <phoneticPr fontId="1"/>
  </si>
  <si>
    <t>経営の観点で貴社が提供している支援を記載してください。
例）事業計画（グローバル事業戦略、資本政策、資金調達・運用計画、Exit戦略（特にM&amp;A））、社内マネジメント、進捗管理、広報・対外コミュニケーション、人材支援、製薬企業などの販路紹介など</t>
    <rPh sb="0" eb="2">
      <t>ケイエイ</t>
    </rPh>
    <rPh sb="55" eb="57">
      <t>ウンヨウ</t>
    </rPh>
    <phoneticPr fontId="1"/>
  </si>
  <si>
    <t>開発・技術の観点での支援</t>
    <rPh sb="0" eb="2">
      <t>カイハツ</t>
    </rPh>
    <rPh sb="3" eb="5">
      <t>ギジュツ</t>
    </rPh>
    <rPh sb="6" eb="8">
      <t>カンテン</t>
    </rPh>
    <rPh sb="10" eb="12">
      <t>シエン</t>
    </rPh>
    <phoneticPr fontId="1"/>
  </si>
  <si>
    <t>開発・技術の観点で貴社が提供している支援を記載してください。
例）POC取得、技術課題（製剤化、量産化など）の解決、競争優位性の確保（知財戦略、差別化戦略など）、CMO/CDMOやCRO連携など</t>
    <rPh sb="0" eb="2">
      <t>カイハツ</t>
    </rPh>
    <rPh sb="3" eb="5">
      <t>ギジュツ</t>
    </rPh>
    <phoneticPr fontId="1"/>
  </si>
  <si>
    <t>薬事規制の観点での支援</t>
    <rPh sb="0" eb="4">
      <t>ヤクジキセイ</t>
    </rPh>
    <rPh sb="5" eb="7">
      <t>カンテン</t>
    </rPh>
    <rPh sb="9" eb="11">
      <t>シエン</t>
    </rPh>
    <phoneticPr fontId="1"/>
  </si>
  <si>
    <t>薬事規制の観点で貴社が提供している支援を記載してください。
例）FDA／PMDA対応、GCP対応、GMP対応など</t>
    <rPh sb="8" eb="10">
      <t>キシャ</t>
    </rPh>
    <rPh sb="11" eb="13">
      <t>テイキョウ</t>
    </rPh>
    <rPh sb="17" eb="19">
      <t>シエン</t>
    </rPh>
    <rPh sb="20" eb="22">
      <t>キサイ</t>
    </rPh>
    <rPh sb="30" eb="31">
      <t>レイ</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</si>
  <si>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</si>
  <si>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</si>
  <si>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貴社に所属するハンズオンメンバーのうち、認定期間中に本事業への提案の可能性のある創薬ベンチャーを担当するハンズオンメンバーの人数を記載してください。</t>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</si>
  <si>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</si>
  <si>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</si>
  <si>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</si>
  <si>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</si>
  <si>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複数のメンバーが担当する可能性のある場合は、本シートをコピーして一人ずつ記載してください。</t>
    <rPh sb="0" eb="2">
      <t>フクスウ</t>
    </rPh>
    <rPh sb="8" eb="10">
      <t>タントウ</t>
    </rPh>
    <rPh sb="12" eb="15">
      <t>カノウセイ</t>
    </rPh>
    <rPh sb="18" eb="20">
      <t>バアイ</t>
    </rPh>
    <rPh sb="22" eb="23">
      <t>ホン</t>
    </rPh>
    <rPh sb="32" eb="34">
      <t>ヒトリ</t>
    </rPh>
    <rPh sb="36" eb="38">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</si>
  <si>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</si>
  <si>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</si>
  <si>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</si>
  <si>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複数のメンバーを記載する場合は、１から付番してください。必須要件確認シートのメンバーリストの番号と一致させてください。</t>
    <rPh sb="0" eb="2">
      <t>フクスウ</t>
    </rPh>
    <rPh sb="8" eb="10">
      <t>キサイ</t>
    </rPh>
    <rPh sb="12" eb="14">
      <t>バアイ</t>
    </rPh>
    <rPh sb="19" eb="20">
      <t>ツ</t>
    </rPh>
    <rPh sb="20" eb="21">
      <t>バン</t>
    </rPh>
    <rPh sb="28" eb="34">
      <t>ヒッスヨウケンカクニン</t>
    </rPh>
    <rPh sb="46" eb="48">
      <t>バンゴウ</t>
    </rPh>
    <rPh sb="49" eb="51">
      <t>イッチ</t>
    </rPh>
    <phoneticPr fontId="1"/>
  </si>
  <si>
    <r>
      <t xml:space="preserve">職歴
</t>
    </r>
    <r>
      <rPr>
        <b/>
        <sz val="11"/>
        <color theme="1"/>
        <rFont val="游ゴシック"/>
        <family val="3"/>
        <charset val="128"/>
        <scheme val="minor"/>
      </rPr>
      <t>(*1)</t>
    </r>
    <rPh sb="0" eb="2">
      <t>ショクレキ</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</si>
  <si>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</si>
  <si>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</si>
  <si>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</si>
  <si>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</si>
  <si>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</si>
  <si>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投資の意思決定の有無</t>
    <rPh sb="8" eb="10">
      <t>ウム</t>
    </rPh>
    <phoneticPr fontId="1"/>
  </si>
  <si>
    <t>投資の意思決定を行うメンバーでもある場合は「○」</t>
    <phoneticPr fontId="1"/>
  </si>
  <si>
    <t>ハンズオン担当案件数</t>
    <rPh sb="5" eb="10">
      <t>タントウアンケンスウ</t>
    </rPh>
    <phoneticPr fontId="1"/>
  </si>
  <si>
    <t>全ての案件数</t>
    <phoneticPr fontId="1"/>
  </si>
  <si>
    <t>●件</t>
    <rPh sb="1" eb="2">
      <t>ケン</t>
    </rPh>
    <phoneticPr fontId="1"/>
  </si>
  <si>
    <r>
      <t xml:space="preserve">メンバーのこれまでの実績と今後の参画方針
</t>
    </r>
    <r>
      <rPr>
        <b/>
        <sz val="11"/>
        <rFont val="游ゴシック"/>
        <family val="3"/>
        <charset val="128"/>
        <scheme val="minor"/>
      </rPr>
      <t>(*1)</t>
    </r>
    <phoneticPr fontId="1"/>
  </si>
  <si>
    <t>(*1)　本欄で必須要件④及び⑤を確認します。</t>
    <rPh sb="5" eb="7">
      <t>ホンラン</t>
    </rPh>
    <rPh sb="8" eb="10">
      <t>ヒッス</t>
    </rPh>
    <rPh sb="10" eb="12">
      <t>ヨウケン</t>
    </rPh>
    <rPh sb="13" eb="14">
      <t>オヨ</t>
    </rPh>
    <rPh sb="17" eb="19">
      <t>カクニン</t>
    </rPh>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</si>
  <si>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</si>
  <si>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</si>
  <si>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</si>
  <si>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</si>
  <si>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</si>
  <si>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</si>
  <si>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</si>
  <si>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</si>
  <si>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</si>
  <si>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</si>
  <si>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</si>
  <si>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</si>
  <si>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</si>
  <si>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</si>
  <si>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</si>
  <si>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</si>
  <si>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記入いただいた内容またはその一部は、認定契約書締結後にそのままホームページへ掲載する可能性があります。</t>
    <rPh sb="0" eb="2">
      <t>キニュウ</t>
    </rPh>
    <rPh sb="7" eb="9">
      <t>ナイヨウ</t>
    </rPh>
    <rPh sb="14" eb="16">
      <t>イチブ</t>
    </rPh>
    <rPh sb="18" eb="20">
      <t>ニンテイ</t>
    </rPh>
    <rPh sb="20" eb="23">
      <t>ケイヤクショ</t>
    </rPh>
    <rPh sb="23" eb="26">
      <t>テイケツゴ</t>
    </rPh>
    <rPh sb="38" eb="40">
      <t>ケイサイ</t>
    </rPh>
    <rPh sb="42" eb="45">
      <t>カノウセイ</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</si>
  <si>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</si>
  <si>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</si>
  <si>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</si>
  <si>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</si>
  <si>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</si>
  <si>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</si>
  <si>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必須要件②　投資先の創薬ベンチャーが行う治験を支援した実績があれば記載してください。</t>
    <rPh sb="0" eb="4">
      <t>ヒッスヨウケン</t>
    </rPh>
    <rPh sb="33" eb="35">
      <t>キサイ</t>
    </rPh>
    <phoneticPr fontId="1"/>
  </si>
  <si>
    <t>必須要件③　投資先の創薬ベンチャーに取締役として派遣された実績ががあれば記載してください。</t>
    <rPh sb="0" eb="4">
      <t>ヒッスヨウケン</t>
    </rPh>
    <rPh sb="24" eb="26">
      <t>ハケン</t>
    </rPh>
    <phoneticPr fontId="1"/>
  </si>
  <si>
    <t>必須要件④　製薬企業等において医薬品開発を行った経験（薬事・BD（事業開発）・開発企画等）、又は医薬品開発を進める上で重要な経験（PMDA、FDA等の機関における審査等）を有すれば記載してください。</t>
    <phoneticPr fontId="1"/>
  </si>
  <si>
    <t>必須要件⑤　グローバルでの医薬品開発に携わった経験（グローバルでの治験を行った経験、グローバルでの治験をハンズオン支援した経験等）を有すれば記載してください。</t>
    <rPh sb="0" eb="4">
      <t>ヒッスヨウケン</t>
    </rPh>
    <phoneticPr fontId="1"/>
  </si>
  <si>
    <t>必須要件以外の実績</t>
    <rPh sb="0" eb="6">
      <t>ヒッスヨウケンイガイ</t>
    </rPh>
    <rPh sb="7" eb="9">
      <t>ジッセキ</t>
    </rPh>
    <phoneticPr fontId="1"/>
  </si>
  <si>
    <t>VCまたはファンドを新規に設立した場合は、必須要件②～⑤を個人の過去の実績で審査します。</t>
    <rPh sb="21" eb="25">
      <t>ヒッスヨウケン</t>
    </rPh>
    <rPh sb="38" eb="40">
      <t>シンサ</t>
    </rPh>
    <phoneticPr fontId="1"/>
  </si>
  <si>
    <t>雇用形態とエフォート</t>
    <rPh sb="0" eb="2">
      <t>コヨウ</t>
    </rPh>
    <rPh sb="2" eb="4">
      <t>ケイタイ</t>
    </rPh>
    <phoneticPr fontId="1"/>
  </si>
  <si>
    <t>雇用形態、常勤・非常勤、エフォート等で、VCへの関与方法を記載してください。</t>
    <rPh sb="0" eb="4">
      <t>コヨウケイタイ</t>
    </rPh>
    <rPh sb="5" eb="7">
      <t>ジョウキン</t>
    </rPh>
    <rPh sb="8" eb="11">
      <t>ヒジョウキン</t>
    </rPh>
    <rPh sb="17" eb="18">
      <t>トウ</t>
    </rPh>
    <rPh sb="24" eb="26">
      <t>カンヨ</t>
    </rPh>
    <rPh sb="26" eb="28">
      <t>ホウホウ</t>
    </rPh>
    <rPh sb="29" eb="31">
      <t>キサイ</t>
    </rPh>
    <phoneticPr fontId="1"/>
  </si>
  <si>
    <t>該当者</t>
    <rPh sb="0" eb="3">
      <t>ガイトウシャ</t>
    </rPh>
    <phoneticPr fontId="1"/>
  </si>
  <si>
    <r>
      <t>①	直近５年間でVCとしての全投資金額のうち、１／３以上を創薬分野</t>
    </r>
    <r>
      <rPr>
        <b/>
        <vertAlign val="superscript"/>
        <sz val="10"/>
        <rFont val="游ゴシック"/>
        <family val="3"/>
        <charset val="128"/>
        <scheme val="minor"/>
      </rPr>
      <t>※</t>
    </r>
    <r>
      <rPr>
        <b/>
        <sz val="10"/>
        <rFont val="游ゴシック"/>
        <family val="3"/>
        <charset val="128"/>
        <scheme val="minor"/>
      </rPr>
      <t>に投資していること</t>
    </r>
    <phoneticPr fontId="1"/>
  </si>
  <si>
    <t>必須要件①について、以下①-a～①-cの該当する項目全てに「〇」を記入してください。</t>
    <phoneticPr fontId="1"/>
  </si>
  <si>
    <t>投資機能と事業化支援機能を、完全親会社と完全子会社の関係にある別会社、あるいは同一の者による支配関係のある別会社と業務委託契約等に基づき分担している場合等は、本シートをコピーして機関毎に記載してください。</t>
  </si>
  <si>
    <t>支援</t>
    <rPh sb="0" eb="2">
      <t>シエン</t>
    </rPh>
    <phoneticPr fontId="1"/>
  </si>
  <si>
    <t>具体的な内容</t>
    <rPh sb="4" eb="6">
      <t>ナイヨウ</t>
    </rPh>
    <phoneticPr fontId="1"/>
  </si>
  <si>
    <t>　　　また出資の過程でリードの変更があった場合は、その内容を備考に記入してください。</t>
    <rPh sb="33" eb="35">
      <t>キニュウ</t>
    </rPh>
    <phoneticPr fontId="1"/>
  </si>
  <si>
    <t>　　　なお、出資者（製薬企業等の事業会社を除く）の中で最も多く出資していない場合であっても、リードとして認めることがあります。該当する場合は、リードとして参画していると判断できる理由について、備考に記入してください。</t>
    <phoneticPr fontId="1"/>
  </si>
  <si>
    <t>　　　”リード”とは、本事業では出資者（製薬企業等の事業会社を除く）の中で最も多く出資しており、資金調達やハンズオンについて主導的な役割を果たしている場合をいいます。</t>
    <rPh sb="11" eb="14">
      <t>ホンジギョウ</t>
    </rPh>
    <phoneticPr fontId="1"/>
  </si>
  <si>
    <r>
      <rPr>
        <sz val="11"/>
        <rFont val="游ゴシック"/>
        <family val="3"/>
        <charset val="128"/>
        <scheme val="minor"/>
      </rPr>
      <t>(*2)　</t>
    </r>
    <r>
      <rPr>
        <sz val="11"/>
        <color rgb="FFFF0000"/>
        <rFont val="游ゴシック"/>
        <family val="3"/>
        <charset val="128"/>
        <scheme val="minor"/>
      </rPr>
      <t>一つの資金調達ラウンドにおいて、下記の条件に該当するリードとして出資している場合はプルダウンリストよりY（最大出資）またはY（出資以外）を、それ以外の場合はNを選択してください。</t>
    </r>
    <rPh sb="21" eb="23">
      <t>カキ</t>
    </rPh>
    <rPh sb="24" eb="26">
      <t>ジョウケン</t>
    </rPh>
    <rPh sb="27" eb="29">
      <t>ガイトウ</t>
    </rPh>
    <phoneticPr fontId="1"/>
  </si>
  <si>
    <t>※本事業における創薬分野の定義
医薬品や再生医療等製品の開発に加え、医薬品や再生医療等製品のシーズを創出する技術（創薬プラットフォーム技術）など創薬に関する技術開発を対象とします。以下に例示する技術は対象外です。医療機器/医療技術、DTx（治療用アプリ、VR）、研究試薬開発、解析サービス、非臨床試験受託、臨床検査、診断薬開発、AI等</t>
    <rPh sb="1" eb="4">
      <t>ホンジギョウ</t>
    </rPh>
    <rPh sb="13" eb="15">
      <t>テイギ</t>
    </rPh>
    <phoneticPr fontId="1"/>
  </si>
  <si>
    <t>シート「（別添_2a）出資実績」のセルE7, E9, E10から参照（自動入力）しております。</t>
    <phoneticPr fontId="1"/>
  </si>
  <si>
    <t>創薬分野への出資を行うことに特化したファンドを保有している、または保有していた場合は、以下にファンド名を記載してください。
本欄にファンド名を記載する場合は、法人全体の出資実績を（別添_2a）出資実績を記載いただくとともに、（別添_2b）出資実績（特化ファンド）及び（別添_3a）活用ファンドに必ず記載してください。</t>
    <phoneticPr fontId="1"/>
  </si>
  <si>
    <t>（VCまたはファンドを新規に設立した場合、②の要件については所属する個人※の過去の実績に鑑みて、審査の対象とすることがある。）</t>
    <phoneticPr fontId="1"/>
  </si>
  <si>
    <t>※投資の意思決定を行うメンバーまたは、ハンズオンを行うメンバーであり投資の意思決定に対し専門的な助言を行うメンバー</t>
    <phoneticPr fontId="1"/>
  </si>
  <si>
    <t>④　投資の意思決定を行うメンバー※または、ハンズオンを行うメンバーであり投資の意思決定に対し専門的な助言を行うメンバーに、製薬企業等において医薬品開発を行った経験（薬事・BD（事業開発） ・開発企画等）を有する人材、又は医薬品開発を進める上で重要な経験（PMDA、FDA等の機関における審査等）を有する人材がいること</t>
    <phoneticPr fontId="1"/>
  </si>
  <si>
    <t>⑤　投資の意思決定を行うメンバー※または、ハンズオンを行うメンバーであり投資の意思決定に対し専門的な助言を行うメンバーに、グローバルでの医薬品開発に携わった経験（グローバルでの治験を行った経験、グローバルでの治験をハンズオン支援した経験等）を有する人材がいること</t>
    <phoneticPr fontId="1"/>
  </si>
  <si>
    <t>※ジェネラル・パートナー、パートナー等</t>
    <phoneticPr fontId="1"/>
  </si>
  <si>
    <t>必須要件①-c_質の高い支援</t>
    <rPh sb="0" eb="2">
      <t>ヒッス</t>
    </rPh>
    <rPh sb="2" eb="4">
      <t>ヨウケン</t>
    </rPh>
    <rPh sb="8" eb="9">
      <t>シツ</t>
    </rPh>
    <rPh sb="10" eb="11">
      <t>タカ</t>
    </rPh>
    <rPh sb="12" eb="14">
      <t>シエン</t>
    </rPh>
    <phoneticPr fontId="1"/>
  </si>
  <si>
    <t>①-c を選択した場合は、「必須要件①-c_質の高い支援」のシートを記載してください。</t>
    <rPh sb="5" eb="7">
      <t>センタク</t>
    </rPh>
    <rPh sb="9" eb="11">
      <t>バアイ</t>
    </rPh>
    <rPh sb="14" eb="16">
      <t>ヒッス</t>
    </rPh>
    <rPh sb="34" eb="36">
      <t>キサイ</t>
    </rPh>
    <phoneticPr fontId="1"/>
  </si>
  <si>
    <t>(自由記述)</t>
    <phoneticPr fontId="1"/>
  </si>
  <si>
    <t>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・企業支援に対する考え方、ポリシー 
・得意とする領域　　　　　　　　　　　　　　　　　　　等
(既存資料で代用する場合は、本項目と「（別添_6）既存資料一覧」に該当資料の参照番号、既存資料名及び参照箇所を記述のこと)</t>
    <rPh sb="107" eb="109">
      <t>ジッシ</t>
    </rPh>
    <rPh sb="111" eb="113">
      <t>シエン</t>
    </rPh>
    <rPh sb="113" eb="115">
      <t>ナイヨウ</t>
    </rPh>
    <rPh sb="116" eb="117">
      <t>トモ</t>
    </rPh>
    <rPh sb="129" eb="131">
      <t>コキャク</t>
    </rPh>
    <rPh sb="131" eb="133">
      <t>ショウカイ</t>
    </rPh>
    <rPh sb="135" eb="136">
      <t>タ</t>
    </rPh>
    <rPh sb="136" eb="138">
      <t>ジッセキ</t>
    </rPh>
    <rPh sb="142" eb="144">
      <t>キジュツ</t>
    </rPh>
    <rPh sb="154" eb="156">
      <t>キジュツ</t>
    </rPh>
    <phoneticPr fontId="1"/>
  </si>
  <si>
    <r>
      <t xml:space="preserve">出資年月
</t>
    </r>
    <r>
      <rPr>
        <b/>
        <sz val="10"/>
        <rFont val="游ゴシック"/>
        <family val="3"/>
        <charset val="128"/>
        <scheme val="minor"/>
      </rPr>
      <t>(*3)</t>
    </r>
    <r>
      <rPr>
        <sz val="10"/>
        <rFont val="游ゴシック"/>
        <family val="3"/>
        <charset val="128"/>
        <scheme val="minor"/>
      </rPr>
      <t xml:space="preserve">
YYYY年MM月</t>
    </r>
    <rPh sb="0" eb="2">
      <t>シュッシ</t>
    </rPh>
    <rPh sb="2" eb="4">
      <t>ネンゲツ</t>
    </rPh>
    <rPh sb="14" eb="15">
      <t>ネン</t>
    </rPh>
    <rPh sb="17" eb="18">
      <t>ガツ</t>
    </rPh>
    <phoneticPr fontId="1"/>
  </si>
  <si>
    <r>
      <t xml:space="preserve">応募VCの出資金額
</t>
    </r>
    <r>
      <rPr>
        <b/>
        <sz val="10"/>
        <rFont val="游ゴシック"/>
        <family val="3"/>
        <charset val="128"/>
        <scheme val="minor"/>
      </rPr>
      <t>(*3)</t>
    </r>
    <r>
      <rPr>
        <sz val="10"/>
        <rFont val="游ゴシック"/>
        <family val="3"/>
        <charset val="128"/>
        <scheme val="minor"/>
      </rPr>
      <t xml:space="preserve">
（百万円）</t>
    </r>
    <rPh sb="0" eb="2">
      <t>オウボ</t>
    </rPh>
    <rPh sb="5" eb="7">
      <t>シュッシ</t>
    </rPh>
    <rPh sb="7" eb="9">
      <t>キンガク</t>
    </rPh>
    <phoneticPr fontId="1"/>
  </si>
  <si>
    <r>
      <t>出資開始時の開発フェーズ</t>
    </r>
    <r>
      <rPr>
        <b/>
        <sz val="10"/>
        <rFont val="游ゴシック"/>
        <family val="3"/>
        <charset val="128"/>
        <scheme val="minor"/>
      </rPr>
      <t>（*4）</t>
    </r>
    <rPh sb="0" eb="2">
      <t>シュッシ</t>
    </rPh>
    <rPh sb="2" eb="5">
      <t>カイシジ</t>
    </rPh>
    <rPh sb="6" eb="8">
      <t>カイハツ</t>
    </rPh>
    <phoneticPr fontId="1"/>
  </si>
  <si>
    <r>
      <t xml:space="preserve">現在または出資終了時の開発フェーズ
</t>
    </r>
    <r>
      <rPr>
        <b/>
        <sz val="10"/>
        <rFont val="游ゴシック"/>
        <family val="3"/>
        <charset val="128"/>
        <scheme val="minor"/>
      </rPr>
      <t>（*4）</t>
    </r>
    <rPh sb="0" eb="2">
      <t>ゲンザイ</t>
    </rPh>
    <rPh sb="5" eb="7">
      <t>シュッシ</t>
    </rPh>
    <rPh sb="7" eb="10">
      <t>シュウリョウジ</t>
    </rPh>
    <rPh sb="11" eb="13">
      <t>カイハツ</t>
    </rPh>
    <phoneticPr fontId="1"/>
  </si>
  <si>
    <r>
      <t xml:space="preserve">終了案件の現在の状況
</t>
    </r>
    <r>
      <rPr>
        <b/>
        <sz val="10"/>
        <rFont val="游ゴシック"/>
        <family val="3"/>
        <charset val="128"/>
        <scheme val="minor"/>
      </rPr>
      <t>（*5）</t>
    </r>
    <rPh sb="0" eb="2">
      <t>シュウリョウ</t>
    </rPh>
    <rPh sb="2" eb="4">
      <t>アンケン</t>
    </rPh>
    <rPh sb="5" eb="7">
      <t>ゲンザイ</t>
    </rPh>
    <rPh sb="8" eb="10">
      <t>ジョウキョウ</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</si>
  <si>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(*6)</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</si>
  <si>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t>(*4)　基礎研究、応用研究、非臨床、P1、P2、P3等を記入してください。創薬のパイプラインではない場合は、シード、アーリー、ミドル、レーターなどを記入してください。</t>
    <rPh sb="15" eb="16">
      <t>ヒ</t>
    </rPh>
    <phoneticPr fontId="1"/>
  </si>
  <si>
    <t>(*5)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</si>
  <si>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(*6)　本欄で必須要件③を確認します。</t>
    <rPh sb="5" eb="7">
      <t>ホンラン</t>
    </rPh>
    <rPh sb="8" eb="10">
      <t>ヒッス</t>
    </rPh>
    <rPh sb="10" eb="12">
      <t>ヨウケン</t>
    </rPh>
    <rPh sb="14" eb="16">
      <t>カクニン</t>
    </rPh>
    <phoneticPr fontId="1"/>
  </si>
  <si>
    <t>(*7)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</si>
  <si>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特に質が高い支援について、評価項目（経営、開発・技術、薬事規制、その他）に沿って箇条書きにしてください。また、上記支援の成果があれば「成果」欄に記載し、該当するハンズオンメンバーについては「該当者」欄に記載してください。</t>
    <phoneticPr fontId="1"/>
  </si>
  <si>
    <r>
      <t xml:space="preserve">事業概要、提供可能なハンズオン、投資対象テーマ、URL等、応募を検討している創薬ベンチャーにお伝えしたい事項をご記載ください（400字程度を目安）。
</t>
    </r>
    <r>
      <rPr>
        <b/>
        <sz val="11"/>
        <color rgb="FF0070C0"/>
        <rFont val="游ゴシック"/>
        <family val="3"/>
        <charset val="128"/>
        <scheme val="minor"/>
      </rPr>
      <t>最後に、貴社のホームページのURLを記載してください。</t>
    </r>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rPh sb="75" eb="77">
      <t>サイゴ</t>
    </rPh>
    <rPh sb="79" eb="81">
      <t>キシャ</t>
    </rPh>
    <rPh sb="93" eb="95">
      <t>キサイ</t>
    </rPh>
    <phoneticPr fontId="1"/>
  </si>
  <si>
    <t>（過去に採択されたVCの公開情報）　https://www.amed.go.jp/program/list/19/02/005_Capital.html</t>
    <rPh sb="1" eb="3">
      <t>カコ</t>
    </rPh>
    <rPh sb="4" eb="6">
      <t>サイタク</t>
    </rPh>
    <rPh sb="12" eb="16">
      <t>コウカイジョウホウ</t>
    </rPh>
    <phoneticPr fontId="1"/>
  </si>
  <si>
    <r>
      <t xml:space="preserve">提案検討中案件
</t>
    </r>
    <r>
      <rPr>
        <b/>
        <sz val="10"/>
        <rFont val="游ゴシック"/>
        <family val="3"/>
        <charset val="128"/>
        <scheme val="minor"/>
      </rPr>
      <t>（*7）</t>
    </r>
    <rPh sb="0" eb="2">
      <t>テイアン</t>
    </rPh>
    <rPh sb="2" eb="5">
      <t>ケントウチュウ</t>
    </rPh>
    <rPh sb="5" eb="7">
      <t>アンケン</t>
    </rPh>
    <phoneticPr fontId="1"/>
  </si>
  <si>
    <t>※ファンドを持たずVCの本体勘定等から出資している場合は、可能な範囲で記載してください。</t>
    <rPh sb="6" eb="7">
      <t>モ</t>
    </rPh>
    <rPh sb="12" eb="16">
      <t>ホンタイカンジョウ</t>
    </rPh>
    <rPh sb="19" eb="21">
      <t>シュッシ</t>
    </rPh>
    <rPh sb="25" eb="27">
      <t>バアイ</t>
    </rPh>
    <rPh sb="29" eb="31">
      <t>カノウ</t>
    </rPh>
    <rPh sb="32" eb="34">
      <t>ハンイ</t>
    </rPh>
    <phoneticPr fontId="1"/>
  </si>
  <si>
    <t>(*3)　直近5年間に複数回出資している場合は、出資日を全て記載し、応募VCの出資金額には5年間の総額を記載してください。</t>
    <rPh sb="11" eb="13">
      <t>フクスウ</t>
    </rPh>
    <rPh sb="13" eb="14">
      <t>カイ</t>
    </rPh>
    <rPh sb="14" eb="16">
      <t>シュッシ</t>
    </rPh>
    <rPh sb="20" eb="22">
      <t>バアイ</t>
    </rPh>
    <rPh sb="24" eb="27">
      <t>シュッシビ</t>
    </rPh>
    <rPh sb="28" eb="29">
      <t>スベ</t>
    </rPh>
    <rPh sb="30" eb="32">
      <t>キサイ</t>
    </rPh>
    <rPh sb="46" eb="48">
      <t>ネンカン</t>
    </rPh>
    <rPh sb="49" eb="51">
      <t>ソウガク</t>
    </rPh>
    <rPh sb="52" eb="54">
      <t>キサイ</t>
    </rPh>
    <phoneticPr fontId="1"/>
  </si>
  <si>
    <t>氏名（ふりがな）</t>
    <phoneticPr fontId="1"/>
  </si>
  <si>
    <t>役職・氏名（ふりがな）</t>
    <rPh sb="0" eb="2">
      <t>ヤクショク</t>
    </rPh>
    <rPh sb="3" eb="5">
      <t>シメイ</t>
    </rPh>
    <phoneticPr fontId="1"/>
  </si>
  <si>
    <t>氏名（ふりがな）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</si>
</sst>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36"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sz val="10.5"/>
      <color rgb="FF4472C4"/>
      <name val="游ゴシック"/>
      <family val="3"/>
      <charset val="128"/>
      <scheme val="minor"/>
    </font>
    <font>
      <strike/>
      <sz val="10"/>
      <name val="游ゴシック"/>
      <family val="3"/>
      <charset val="128"/>
      <scheme val="minor"/>
    </font>
    <font>
      <strike/>
      <sz val="11"/>
      <name val="游ゴシック"/>
      <family val="3"/>
      <charset val="128"/>
      <scheme val="minor"/>
    </font>
    <font>
      <sz val="10"/>
      <name val="游ゴシック"/>
      <family val="3"/>
      <charset val="128"/>
    </font>
    <font>
      <b/>
      <vertAlign val="superscript"/>
      <sz val="10"/>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1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lignment vertical="center"/>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8" fillId="2" borderId="16" xfId="0" applyFont="1" applyFill="1" applyBorder="1" applyAlignment="1">
      <alignment vertical="top"/>
    </xf>
    <xf numFmtId="0" fontId="8" fillId="2" borderId="2" xfId="0" applyFont="1" applyFill="1" applyBorder="1" applyAlignment="1">
      <alignment vertical="top"/>
    </xf>
    <xf numFmtId="0" fontId="5" fillId="2"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8" fillId="2" borderId="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wrapText="1"/>
    </xf>
    <xf numFmtId="0" fontId="13"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0" fillId="0" borderId="7" xfId="0" applyFont="1" applyBorder="1" applyAlignment="1">
      <alignment vertical="center"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8" fillId="0" borderId="1" xfId="0" applyFont="1" applyBorder="1" applyAlignment="1">
      <alignment vertical="top" wrapText="1"/>
    </xf>
    <xf numFmtId="178" fontId="0" fillId="0" borderId="1" xfId="0" applyNumberFormat="1" applyBorder="1" applyAlignment="1">
      <alignment horizontal="right" vertical="center" wrapText="1"/>
    </xf>
    <xf numFmtId="178" fontId="0" fillId="0" borderId="15" xfId="0" applyNumberFormat="1" applyBorder="1" applyAlignment="1">
      <alignment horizontal="righ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wrapText="1"/>
    </xf>
    <xf numFmtId="0" fontId="0" fillId="0" borderId="15" xfId="0" applyBorder="1" applyAlignment="1">
      <alignment vertical="center" wrapText="1"/>
    </xf>
    <xf numFmtId="0" fontId="3" fillId="2" borderId="5" xfId="0" applyFont="1" applyFill="1" applyBorder="1" applyAlignment="1">
      <alignment vertical="top" wrapText="1"/>
    </xf>
    <xf numFmtId="0" fontId="16" fillId="0" borderId="0" xfId="0" applyFont="1" applyAlignment="1">
      <alignment vertical="center" shrinkToFit="1"/>
    </xf>
    <xf numFmtId="0" fontId="16" fillId="0" borderId="0" xfId="0" applyFont="1" applyAlignment="1">
      <alignment horizontal="right" vertical="center"/>
    </xf>
    <xf numFmtId="0" fontId="8" fillId="0" borderId="5" xfId="0" applyFont="1" applyBorder="1" applyAlignment="1">
      <alignment horizontal="center" vertical="center" wrapText="1"/>
    </xf>
    <xf numFmtId="3" fontId="8" fillId="0" borderId="1" xfId="0" applyNumberFormat="1" applyFont="1" applyBorder="1" applyAlignment="1">
      <alignment horizontal="left" vertical="center" wrapText="1"/>
    </xf>
    <xf numFmtId="0" fontId="8" fillId="0" borderId="1" xfId="1"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vertical="center" wrapText="1"/>
    </xf>
    <xf numFmtId="0" fontId="8" fillId="2" borderId="6" xfId="0" applyFont="1" applyFill="1" applyBorder="1">
      <alignment vertical="center"/>
    </xf>
    <xf numFmtId="0" fontId="8" fillId="2" borderId="7" xfId="0" applyFont="1" applyFill="1" applyBorder="1">
      <alignment vertical="center"/>
    </xf>
    <xf numFmtId="0" fontId="8" fillId="0" borderId="1" xfId="1" applyNumberFormat="1" applyFont="1" applyBorder="1" applyAlignment="1">
      <alignment vertical="center" wrapText="1"/>
    </xf>
    <xf numFmtId="0" fontId="23" fillId="0" borderId="0" xfId="0" applyFont="1">
      <alignment vertical="center"/>
    </xf>
    <xf numFmtId="0" fontId="3" fillId="0" borderId="0" xfId="0" applyFont="1" applyAlignment="1">
      <alignment horizontal="lef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8" fillId="2" borderId="1" xfId="0" applyFont="1" applyFill="1" applyBorder="1" applyAlignment="1">
      <alignment horizontal="center" vertical="center" wrapText="1"/>
    </xf>
    <xf numFmtId="0" fontId="20" fillId="0" borderId="0" xfId="0" applyFont="1">
      <alignment vertical="center"/>
    </xf>
    <xf numFmtId="0" fontId="20" fillId="2" borderId="1" xfId="0" applyFont="1" applyFill="1" applyBorder="1">
      <alignment vertical="center"/>
    </xf>
    <xf numFmtId="0" fontId="8" fillId="0" borderId="1" xfId="0" applyFont="1" applyBorder="1">
      <alignment vertical="center"/>
    </xf>
    <xf numFmtId="0" fontId="14"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4" fillId="2" borderId="1" xfId="0" applyFont="1" applyFill="1" applyBorder="1" applyAlignment="1">
      <alignment vertical="center" wrapText="1"/>
    </xf>
    <xf numFmtId="0" fontId="10" fillId="0" borderId="0" xfId="0" applyFont="1">
      <alignment vertical="center"/>
    </xf>
    <xf numFmtId="0" fontId="8" fillId="2" borderId="16" xfId="0" applyFont="1" applyFill="1" applyBorder="1" applyAlignment="1">
      <alignment horizontal="left" vertical="center"/>
    </xf>
    <xf numFmtId="0" fontId="23" fillId="0" borderId="0" xfId="0" applyFont="1" applyAlignment="1">
      <alignment horizontal="left" vertical="center"/>
    </xf>
    <xf numFmtId="0" fontId="10" fillId="0" borderId="0" xfId="0" applyFont="1" applyAlignment="1">
      <alignment vertical="center" wrapText="1"/>
    </xf>
    <xf numFmtId="0" fontId="30" fillId="0" borderId="0" xfId="0" applyFont="1">
      <alignment vertical="center"/>
    </xf>
    <xf numFmtId="0" fontId="10" fillId="0" borderId="0" xfId="0" applyFont="1" applyAlignment="1">
      <alignment horizontal="left"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8" fillId="0" borderId="1" xfId="0" applyNumberFormat="1" applyFont="1" applyBorder="1">
      <alignment vertical="center"/>
    </xf>
    <xf numFmtId="0" fontId="31" fillId="0" borderId="0" xfId="0" applyFont="1">
      <alignment vertical="center"/>
    </xf>
    <xf numFmtId="0" fontId="8" fillId="0" borderId="5" xfId="0" applyFont="1" applyBorder="1">
      <alignment vertical="center"/>
    </xf>
    <xf numFmtId="177" fontId="8" fillId="0" borderId="5" xfId="0" applyNumberFormat="1"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8" fillId="2" borderId="4" xfId="0" applyFont="1" applyFill="1" applyBorder="1">
      <alignment vertical="center"/>
    </xf>
    <xf numFmtId="0" fontId="11" fillId="2" borderId="4" xfId="0" applyFont="1" applyFill="1" applyBorder="1" applyAlignment="1">
      <alignment vertical="top" wrapText="1"/>
    </xf>
    <xf numFmtId="0" fontId="11" fillId="2" borderId="12" xfId="0" applyFont="1" applyFill="1" applyBorder="1" applyAlignment="1">
      <alignment vertical="top" wrapText="1"/>
    </xf>
    <xf numFmtId="0" fontId="32" fillId="0" borderId="0" xfId="0" applyFont="1">
      <alignment vertical="center"/>
    </xf>
    <xf numFmtId="0" fontId="0" fillId="0" borderId="0" xfId="0" applyBorder="1" applyAlignment="1">
      <alignment horizontal="right" vertical="center"/>
    </xf>
    <xf numFmtId="0" fontId="8" fillId="2" borderId="10" xfId="0" applyFont="1" applyFill="1" applyBorder="1" applyAlignment="1">
      <alignment horizontal="left" vertical="top"/>
    </xf>
    <xf numFmtId="0" fontId="10" fillId="2" borderId="1" xfId="0" applyFont="1" applyFill="1" applyBorder="1" applyAlignment="1">
      <alignment horizontal="left" vertical="center"/>
    </xf>
    <xf numFmtId="0" fontId="10" fillId="0" borderId="0" xfId="0" applyFont="1" applyAlignment="1">
      <alignment horizontal="left" vertical="center" wrapText="1"/>
    </xf>
    <xf numFmtId="0" fontId="28" fillId="0" borderId="0" xfId="0" applyFont="1" applyAlignment="1">
      <alignment horizontal="left" vertical="center" shrinkToFit="1"/>
    </xf>
    <xf numFmtId="0" fontId="28" fillId="0" borderId="0" xfId="0" applyFont="1" applyAlignment="1">
      <alignment horizontal="right" vertical="center"/>
    </xf>
    <xf numFmtId="0" fontId="26" fillId="0" borderId="0" xfId="0" applyFont="1" applyAlignment="1">
      <alignment vertical="center" wrapText="1"/>
    </xf>
    <xf numFmtId="0" fontId="23" fillId="0" borderId="0" xfId="0" applyFont="1" applyAlignment="1">
      <alignment vertical="center" wrapText="1"/>
    </xf>
    <xf numFmtId="177" fontId="10" fillId="0" borderId="1" xfId="0" applyNumberFormat="1" applyFont="1" applyBorder="1">
      <alignment vertical="center"/>
    </xf>
    <xf numFmtId="0" fontId="10" fillId="2" borderId="1" xfId="0" applyFont="1" applyFill="1" applyBorder="1">
      <alignment vertical="center"/>
    </xf>
    <xf numFmtId="177" fontId="10" fillId="0" borderId="5" xfId="0" applyNumberFormat="1" applyFont="1" applyBorder="1">
      <alignment vertical="center"/>
    </xf>
    <xf numFmtId="0" fontId="10" fillId="2" borderId="1" xfId="0" applyFont="1" applyFill="1" applyBorder="1" applyAlignment="1">
      <alignment vertical="center" wrapText="1"/>
    </xf>
    <xf numFmtId="0" fontId="10" fillId="0" borderId="1" xfId="0" applyFont="1" applyBorder="1">
      <alignment vertical="center"/>
    </xf>
    <xf numFmtId="0" fontId="3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left" vertical="top" wrapText="1"/>
    </xf>
    <xf numFmtId="0" fontId="8" fillId="2" borderId="8" xfId="0" applyFont="1" applyFill="1" applyBorder="1" applyAlignment="1">
      <alignment horizontal="left" vertical="top"/>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8" fillId="0" borderId="0" xfId="0" applyFont="1" applyFill="1">
      <alignment vertical="center"/>
    </xf>
    <xf numFmtId="0" fontId="4" fillId="0" borderId="0" xfId="0" applyFont="1" applyFill="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5" fillId="0" borderId="0" xfId="0" applyFont="1" applyFill="1" applyAlignment="1">
      <alignment horizontal="left" vertical="center"/>
    </xf>
    <xf numFmtId="0" fontId="8" fillId="0" borderId="0" xfId="0" applyFont="1" applyFill="1" applyAlignment="1">
      <alignment horizontal="right" vertical="center"/>
    </xf>
    <xf numFmtId="0" fontId="3" fillId="0" borderId="0" xfId="0" applyFont="1" applyFill="1" applyAlignment="1">
      <alignment horizontal="right" vertical="center"/>
    </xf>
    <xf numFmtId="0" fontId="0" fillId="0" borderId="0" xfId="0" applyFill="1">
      <alignment vertical="center"/>
    </xf>
    <xf numFmtId="0" fontId="22" fillId="0" borderId="0" xfId="1" applyFill="1">
      <alignmen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2" borderId="1" xfId="0" applyFont="1" applyFill="1" applyBorder="1" applyAlignment="1">
      <alignment horizontal="left" vertical="center"/>
    </xf>
    <xf numFmtId="0" fontId="28" fillId="0" borderId="0" xfId="0" applyFont="1" applyAlignment="1">
      <alignment horizontal="left" vertical="center" shrinkToFi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top" wrapText="1"/>
    </xf>
    <xf numFmtId="0" fontId="10" fillId="0" borderId="13"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16" xfId="0" applyFont="1" applyBorder="1" applyAlignment="1">
      <alignment horizontal="left" vertical="top" wrapText="1"/>
    </xf>
    <xf numFmtId="0" fontId="10" fillId="0" borderId="2" xfId="0" applyFont="1" applyBorder="1" applyAlignment="1">
      <alignment horizontal="left" vertical="top" wrapText="1"/>
    </xf>
    <xf numFmtId="0" fontId="10" fillId="0" borderId="15" xfId="0" applyFont="1" applyBorder="1" applyAlignment="1">
      <alignment horizontal="left" vertical="top" wrapText="1"/>
    </xf>
    <xf numFmtId="0" fontId="10" fillId="0" borderId="1" xfId="0" applyFont="1" applyBorder="1" applyAlignment="1">
      <alignment horizontal="left" vertical="top"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1" xfId="0" applyFont="1" applyFill="1" applyBorder="1" applyAlignment="1">
      <alignment horizontal="left" vertical="center" wrapText="1"/>
    </xf>
    <xf numFmtId="0" fontId="8" fillId="0" borderId="0" xfId="0" applyFont="1" applyAlignment="1">
      <alignment horizontal="left" vertical="top" wrapText="1"/>
    </xf>
    <xf numFmtId="3" fontId="8" fillId="0" borderId="15"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15"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55" fontId="8" fillId="0" borderId="15" xfId="0" applyNumberFormat="1" applyFont="1" applyBorder="1" applyAlignment="1">
      <alignment horizontal="center" vertical="center" wrapText="1"/>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0" xfId="0" applyFont="1" applyAlignment="1">
      <alignment horizontal="left" vertical="center"/>
    </xf>
    <xf numFmtId="0" fontId="8" fillId="2" borderId="16" xfId="0" applyFont="1" applyFill="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center" vertical="center"/>
    </xf>
    <xf numFmtId="0" fontId="8" fillId="2" borderId="6" xfId="0" applyFont="1" applyFill="1" applyBorder="1" applyAlignment="1">
      <alignment horizontal="left" vertical="center" wrapText="1"/>
    </xf>
    <xf numFmtId="55" fontId="8" fillId="0" borderId="2" xfId="0" applyNumberFormat="1" applyFont="1" applyBorder="1" applyAlignment="1">
      <alignment horizontal="center" vertical="center" wrapText="1"/>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1" xfId="0" applyFill="1" applyBorder="1" applyAlignment="1">
      <alignment horizontal="left" vertical="center"/>
    </xf>
    <xf numFmtId="0" fontId="13" fillId="0" borderId="1" xfId="0" applyFont="1" applyBorder="1" applyAlignment="1">
      <alignment horizontal="left" vertical="center" wrapText="1"/>
    </xf>
    <xf numFmtId="55" fontId="13" fillId="0" borderId="5" xfId="0" applyNumberFormat="1" applyFont="1" applyBorder="1" applyAlignment="1">
      <alignment horizontal="left" vertical="center"/>
    </xf>
    <xf numFmtId="0" fontId="13" fillId="0" borderId="7" xfId="0" applyFont="1" applyBorder="1" applyAlignment="1">
      <alignment horizontal="left" vertical="center"/>
    </xf>
    <xf numFmtId="0" fontId="8"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8" fillId="2" borderId="6" xfId="0" applyFont="1" applyFill="1" applyBorder="1" applyAlignment="1">
      <alignment horizontal="left" vertical="center"/>
    </xf>
    <xf numFmtId="0" fontId="0" fillId="2" borderId="15"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xf numFmtId="0" fontId="8" fillId="2" borderId="1" xfId="0" applyFont="1" applyFill="1" applyBorder="1" applyAlignment="1">
      <alignment horizontal="left" vertical="top"/>
    </xf>
    <xf numFmtId="176" fontId="8" fillId="0" borderId="5"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2" borderId="8"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21"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8" fillId="0" borderId="9" xfId="0" applyFont="1" applyBorder="1" applyAlignment="1">
      <alignment horizontal="left" vertical="top" wrapText="1"/>
    </xf>
    <xf numFmtId="0" fontId="8" fillId="2" borderId="5" xfId="0" applyFont="1" applyFill="1" applyBorder="1" applyAlignment="1">
      <alignment horizontal="left" vertical="top"/>
    </xf>
    <xf numFmtId="0" fontId="8" fillId="2" borderId="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Fill="1" applyBorder="1" applyAlignment="1">
      <alignment horizontal="left" vertical="top"/>
    </xf>
    <xf numFmtId="0" fontId="8" fillId="0" borderId="7" xfId="0" applyFont="1" applyFill="1" applyBorder="1" applyAlignment="1">
      <alignment horizontal="left" vertical="top"/>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20" fillId="0" borderId="1" xfId="0" applyFont="1" applyBorder="1" applyAlignment="1">
      <alignment horizontal="left" vertical="center" wrapText="1"/>
    </xf>
    <xf numFmtId="0" fontId="0" fillId="2" borderId="1" xfId="0"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amed.go.jp/program/list/19/02/005_Capit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80"/>
  <sheetViews>
    <sheetView showGridLines="0" tabSelected="1" zoomScaleNormal="100" zoomScaleSheetLayoutView="80" workbookViewId="0">
      <selection activeCell="J10" sqref="J10"/>
    </sheetView>
  </sheetViews>
  <sheetFormatPr defaultColWidth="9" defaultRowHeight="18" x14ac:dyDescent="0.55000000000000004"/>
  <cols>
    <col min="1" max="1" width="3.5" style="13" customWidth="1"/>
    <col min="2" max="2" width="9" style="13"/>
    <col min="3" max="7" width="15.58203125" style="13" customWidth="1"/>
    <col min="8" max="16384" width="9" style="13"/>
  </cols>
  <sheetData>
    <row r="1" spans="1:16" s="86" customFormat="1" ht="22.5" x14ac:dyDescent="0.55000000000000004">
      <c r="A1" s="86" t="s">
        <v>0</v>
      </c>
      <c r="D1" s="110" t="s">
        <v>1</v>
      </c>
      <c r="E1" s="160">
        <f>'（別添_1）法人概要'!D6</f>
        <v>0</v>
      </c>
      <c r="F1" s="160"/>
      <c r="G1" s="160"/>
      <c r="H1" s="125"/>
      <c r="I1" s="125"/>
      <c r="K1" s="126"/>
      <c r="L1" s="160"/>
      <c r="M1" s="160"/>
      <c r="N1" s="160"/>
      <c r="O1" s="160"/>
      <c r="P1" s="160"/>
    </row>
    <row r="2" spans="1:16" s="86" customFormat="1" ht="15" customHeight="1" x14ac:dyDescent="0.55000000000000004">
      <c r="E2" s="127"/>
    </row>
    <row r="3" spans="1:16" s="82" customFormat="1" ht="15" customHeight="1" x14ac:dyDescent="0.55000000000000004">
      <c r="A3" s="94" t="s">
        <v>2</v>
      </c>
      <c r="E3" s="128"/>
    </row>
    <row r="4" spans="1:16" s="94" customFormat="1" ht="15" customHeight="1" x14ac:dyDescent="0.55000000000000004">
      <c r="E4" s="97"/>
    </row>
    <row r="5" spans="1:16" s="94" customFormat="1" ht="15" customHeight="1" x14ac:dyDescent="0.55000000000000004">
      <c r="A5" s="82" t="s">
        <v>239</v>
      </c>
    </row>
    <row r="6" spans="1:16" s="94" customFormat="1" ht="36" customHeight="1" x14ac:dyDescent="0.55000000000000004">
      <c r="B6" s="157" t="s">
        <v>3</v>
      </c>
      <c r="C6" s="157"/>
      <c r="D6" s="157"/>
      <c r="E6" s="157"/>
      <c r="F6" s="157"/>
      <c r="G6" s="157"/>
    </row>
    <row r="7" spans="1:16" s="94" customFormat="1" ht="65" customHeight="1" x14ac:dyDescent="0.55000000000000004">
      <c r="A7" s="82"/>
      <c r="B7" s="165" t="s">
        <v>248</v>
      </c>
      <c r="C7" s="165"/>
      <c r="D7" s="165"/>
      <c r="E7" s="165"/>
      <c r="F7" s="165"/>
      <c r="G7" s="165"/>
      <c r="I7" s="97"/>
    </row>
    <row r="8" spans="1:16" s="94" customFormat="1" ht="10" customHeight="1" x14ac:dyDescent="0.55000000000000004">
      <c r="A8" s="82"/>
      <c r="B8" s="97"/>
      <c r="C8" s="97"/>
      <c r="D8" s="97"/>
      <c r="E8" s="97"/>
      <c r="F8" s="97"/>
      <c r="G8" s="97"/>
      <c r="I8" s="97"/>
    </row>
    <row r="9" spans="1:16" s="94" customFormat="1" ht="15" customHeight="1" x14ac:dyDescent="0.55000000000000004">
      <c r="A9" s="82"/>
      <c r="B9" s="120" t="s">
        <v>240</v>
      </c>
    </row>
    <row r="10" spans="1:16" s="94" customFormat="1" ht="15" customHeight="1" x14ac:dyDescent="0.55000000000000004">
      <c r="A10" s="82"/>
      <c r="B10" s="120" t="s">
        <v>4</v>
      </c>
    </row>
    <row r="11" spans="1:16" s="94" customFormat="1" ht="15" customHeight="1" x14ac:dyDescent="0.55000000000000004">
      <c r="A11" s="82"/>
      <c r="B11" s="103"/>
      <c r="C11" s="159" t="s">
        <v>5</v>
      </c>
      <c r="D11" s="159"/>
      <c r="E11" s="159"/>
      <c r="F11" s="159"/>
      <c r="G11" s="159"/>
    </row>
    <row r="12" spans="1:16" s="94" customFormat="1" ht="15" customHeight="1" x14ac:dyDescent="0.55000000000000004">
      <c r="B12" s="103"/>
      <c r="C12" s="159" t="s">
        <v>6</v>
      </c>
      <c r="D12" s="159"/>
      <c r="E12" s="159"/>
      <c r="F12" s="159"/>
      <c r="G12" s="159"/>
    </row>
    <row r="13" spans="1:16" s="94" customFormat="1" ht="15" customHeight="1" x14ac:dyDescent="0.55000000000000004">
      <c r="B13" s="103"/>
      <c r="C13" s="159" t="s">
        <v>7</v>
      </c>
      <c r="D13" s="159"/>
      <c r="E13" s="159"/>
      <c r="F13" s="159"/>
      <c r="G13" s="159"/>
    </row>
    <row r="14" spans="1:16" s="94" customFormat="1" ht="15" customHeight="1" x14ac:dyDescent="0.55000000000000004"/>
    <row r="15" spans="1:16" s="94" customFormat="1" ht="15" customHeight="1" x14ac:dyDescent="0.55000000000000004">
      <c r="B15" s="82" t="s">
        <v>5</v>
      </c>
      <c r="C15" s="82"/>
      <c r="D15" s="82"/>
      <c r="E15" s="82"/>
      <c r="F15" s="82"/>
    </row>
    <row r="16" spans="1:16" s="94" customFormat="1" ht="15" customHeight="1" x14ac:dyDescent="0.55000000000000004">
      <c r="A16" s="82"/>
      <c r="B16" s="94" t="s">
        <v>249</v>
      </c>
    </row>
    <row r="17" spans="1:7" s="98" customFormat="1" ht="15" customHeight="1" x14ac:dyDescent="0.55000000000000004">
      <c r="B17" s="161" t="s">
        <v>8</v>
      </c>
      <c r="C17" s="161"/>
      <c r="D17" s="161"/>
      <c r="E17" s="161"/>
      <c r="F17" s="129">
        <f>'（別添_2a）出資実績'!E7</f>
        <v>0</v>
      </c>
      <c r="G17" s="130" t="s">
        <v>9</v>
      </c>
    </row>
    <row r="18" spans="1:7" s="98" customFormat="1" ht="15" customHeight="1" x14ac:dyDescent="0.55000000000000004">
      <c r="B18" s="162" t="s">
        <v>10</v>
      </c>
      <c r="C18" s="163"/>
      <c r="D18" s="163"/>
      <c r="E18" s="164"/>
      <c r="F18" s="131">
        <f>'（別添_2a）出資実績'!E9</f>
        <v>0</v>
      </c>
      <c r="G18" s="132" t="s">
        <v>9</v>
      </c>
    </row>
    <row r="19" spans="1:7" s="98" customFormat="1" ht="15" customHeight="1" x14ac:dyDescent="0.55000000000000004">
      <c r="B19" s="162" t="s">
        <v>11</v>
      </c>
      <c r="C19" s="163"/>
      <c r="D19" s="163"/>
      <c r="E19" s="164"/>
      <c r="F19" s="133" t="e">
        <f>'（別添_2a）出資実績'!E10</f>
        <v>#DIV/0!</v>
      </c>
      <c r="G19" s="132" t="s">
        <v>12</v>
      </c>
    </row>
    <row r="20" spans="1:7" s="98" customFormat="1" ht="15" customHeight="1" x14ac:dyDescent="0.55000000000000004">
      <c r="B20" s="124"/>
      <c r="C20" s="124"/>
      <c r="D20" s="124"/>
      <c r="E20" s="124"/>
      <c r="F20" s="94"/>
      <c r="G20" s="97"/>
    </row>
    <row r="21" spans="1:7" s="98" customFormat="1" ht="15" customHeight="1" x14ac:dyDescent="0.55000000000000004">
      <c r="B21" s="96" t="s">
        <v>6</v>
      </c>
      <c r="C21" s="124"/>
      <c r="D21" s="124"/>
      <c r="E21" s="124"/>
      <c r="F21" s="94"/>
      <c r="G21" s="97"/>
    </row>
    <row r="22" spans="1:7" s="98" customFormat="1" ht="65" customHeight="1" x14ac:dyDescent="0.55000000000000004">
      <c r="B22" s="165" t="s">
        <v>250</v>
      </c>
      <c r="C22" s="165"/>
      <c r="D22" s="165"/>
      <c r="E22" s="165"/>
      <c r="F22" s="165"/>
      <c r="G22" s="165"/>
    </row>
    <row r="23" spans="1:7" s="98" customFormat="1" ht="15" customHeight="1" x14ac:dyDescent="0.55000000000000004">
      <c r="B23" s="123" t="s">
        <v>13</v>
      </c>
      <c r="C23" s="154"/>
      <c r="D23" s="155"/>
      <c r="E23" s="155"/>
      <c r="F23" s="155"/>
      <c r="G23" s="156"/>
    </row>
    <row r="24" spans="1:7" s="94" customFormat="1" ht="15" customHeight="1" x14ac:dyDescent="0.55000000000000004"/>
    <row r="25" spans="1:7" s="98" customFormat="1" ht="15" customHeight="1" x14ac:dyDescent="0.55000000000000004">
      <c r="B25" s="96" t="s">
        <v>7</v>
      </c>
      <c r="C25" s="134"/>
      <c r="D25" s="124"/>
      <c r="E25" s="124"/>
      <c r="F25" s="94"/>
      <c r="G25" s="97"/>
    </row>
    <row r="26" spans="1:7" s="94" customFormat="1" ht="15" customHeight="1" x14ac:dyDescent="0.55000000000000004">
      <c r="B26" s="94" t="s">
        <v>257</v>
      </c>
      <c r="C26" s="135"/>
    </row>
    <row r="27" spans="1:7" s="94" customFormat="1" ht="15" customHeight="1" x14ac:dyDescent="0.55000000000000004"/>
    <row r="28" spans="1:7" s="94" customFormat="1" ht="15" customHeight="1" x14ac:dyDescent="0.55000000000000004">
      <c r="A28" s="82" t="s">
        <v>17</v>
      </c>
    </row>
    <row r="29" spans="1:7" s="94" customFormat="1" ht="32" customHeight="1" x14ac:dyDescent="0.55000000000000004">
      <c r="B29" s="157" t="s">
        <v>251</v>
      </c>
      <c r="C29" s="157"/>
      <c r="D29" s="157"/>
      <c r="E29" s="157"/>
      <c r="F29" s="157"/>
      <c r="G29" s="157"/>
    </row>
    <row r="30" spans="1:7" s="94" customFormat="1" ht="32" customHeight="1" x14ac:dyDescent="0.55000000000000004">
      <c r="B30" s="158" t="s">
        <v>252</v>
      </c>
      <c r="C30" s="158"/>
      <c r="D30" s="158"/>
      <c r="E30" s="158"/>
      <c r="F30" s="158"/>
      <c r="G30" s="158"/>
    </row>
    <row r="31" spans="1:7" s="94" customFormat="1" ht="10" customHeight="1" x14ac:dyDescent="0.55000000000000004">
      <c r="B31" s="140"/>
      <c r="C31" s="140"/>
      <c r="D31" s="140"/>
      <c r="E31" s="140"/>
      <c r="F31" s="140"/>
      <c r="G31" s="140"/>
    </row>
    <row r="32" spans="1:7" s="94" customFormat="1" ht="15" customHeight="1" x14ac:dyDescent="0.55000000000000004">
      <c r="A32" s="82"/>
      <c r="B32" s="94" t="s">
        <v>18</v>
      </c>
    </row>
    <row r="33" spans="1:7" s="94" customFormat="1" ht="15" customHeight="1" x14ac:dyDescent="0.55000000000000004">
      <c r="A33" s="82"/>
      <c r="B33" s="103"/>
      <c r="C33" s="159" t="s">
        <v>19</v>
      </c>
      <c r="D33" s="159"/>
      <c r="E33" s="159"/>
      <c r="F33" s="159"/>
      <c r="G33" s="159"/>
    </row>
    <row r="34" spans="1:7" s="94" customFormat="1" ht="15" customHeight="1" x14ac:dyDescent="0.55000000000000004">
      <c r="B34" s="103"/>
      <c r="C34" s="159" t="s">
        <v>20</v>
      </c>
      <c r="D34" s="159"/>
      <c r="E34" s="159"/>
      <c r="F34" s="159"/>
      <c r="G34" s="159"/>
    </row>
    <row r="35" spans="1:7" s="94" customFormat="1" ht="15" customHeight="1" x14ac:dyDescent="0.55000000000000004">
      <c r="C35" s="99"/>
      <c r="D35" s="99"/>
      <c r="E35" s="99"/>
      <c r="F35" s="99"/>
      <c r="G35" s="99"/>
    </row>
    <row r="36" spans="1:7" s="94" customFormat="1" ht="15" customHeight="1" x14ac:dyDescent="0.55000000000000004">
      <c r="B36" s="82" t="s">
        <v>19</v>
      </c>
      <c r="C36" s="82"/>
      <c r="D36" s="82"/>
      <c r="E36" s="82"/>
      <c r="F36" s="82"/>
    </row>
    <row r="37" spans="1:7" s="94" customFormat="1" ht="32" customHeight="1" x14ac:dyDescent="0.55000000000000004">
      <c r="B37" s="166" t="s">
        <v>21</v>
      </c>
      <c r="C37" s="166"/>
      <c r="D37" s="166"/>
      <c r="E37" s="166"/>
      <c r="F37" s="166"/>
      <c r="G37" s="166"/>
    </row>
    <row r="38" spans="1:7" s="94" customFormat="1" ht="15" customHeight="1" thickBot="1" x14ac:dyDescent="0.6">
      <c r="B38" s="100" t="s">
        <v>22</v>
      </c>
      <c r="C38" s="100" t="s">
        <v>14</v>
      </c>
      <c r="D38" s="171" t="s">
        <v>23</v>
      </c>
      <c r="E38" s="172"/>
      <c r="F38" s="172"/>
      <c r="G38" s="173"/>
    </row>
    <row r="39" spans="1:7" s="94" customFormat="1" ht="15" customHeight="1" thickTop="1" x14ac:dyDescent="0.55000000000000004">
      <c r="B39" s="101" t="s">
        <v>24</v>
      </c>
      <c r="C39" s="112"/>
      <c r="D39" s="168"/>
      <c r="E39" s="169"/>
      <c r="F39" s="169"/>
      <c r="G39" s="170"/>
    </row>
    <row r="40" spans="1:7" s="94" customFormat="1" ht="15" customHeight="1" x14ac:dyDescent="0.55000000000000004">
      <c r="B40" s="101" t="s">
        <v>25</v>
      </c>
      <c r="C40" s="113"/>
      <c r="D40" s="154"/>
      <c r="E40" s="155"/>
      <c r="F40" s="155"/>
      <c r="G40" s="156"/>
    </row>
    <row r="41" spans="1:7" s="94" customFormat="1" ht="15" customHeight="1" x14ac:dyDescent="0.55000000000000004">
      <c r="B41" s="102"/>
      <c r="C41" s="113"/>
      <c r="D41" s="154"/>
      <c r="E41" s="155"/>
      <c r="F41" s="155"/>
      <c r="G41" s="156"/>
    </row>
    <row r="42" spans="1:7" s="94" customFormat="1" ht="15" customHeight="1" x14ac:dyDescent="0.55000000000000004">
      <c r="B42" s="136"/>
      <c r="C42" s="124"/>
      <c r="D42" s="124"/>
      <c r="E42" s="124"/>
      <c r="F42" s="124"/>
      <c r="G42" s="124"/>
    </row>
    <row r="43" spans="1:7" s="94" customFormat="1" ht="15" customHeight="1" x14ac:dyDescent="0.55000000000000004">
      <c r="B43" s="82" t="s">
        <v>26</v>
      </c>
      <c r="C43" s="82"/>
      <c r="D43" s="82"/>
      <c r="E43" s="82"/>
      <c r="F43" s="82"/>
    </row>
    <row r="44" spans="1:7" s="98" customFormat="1" ht="15" customHeight="1" x14ac:dyDescent="0.55000000000000004">
      <c r="B44" s="99" t="s">
        <v>27</v>
      </c>
      <c r="C44" s="124"/>
      <c r="D44" s="124"/>
      <c r="E44" s="124"/>
      <c r="F44" s="94"/>
      <c r="G44" s="97"/>
    </row>
    <row r="45" spans="1:7" s="94" customFormat="1" ht="15" customHeight="1" thickBot="1" x14ac:dyDescent="0.6">
      <c r="B45" s="100" t="s">
        <v>14</v>
      </c>
      <c r="C45" s="100" t="s">
        <v>15</v>
      </c>
    </row>
    <row r="46" spans="1:7" s="94" customFormat="1" ht="15" customHeight="1" thickTop="1" x14ac:dyDescent="0.55000000000000004">
      <c r="B46" s="101"/>
      <c r="C46" s="101"/>
    </row>
    <row r="47" spans="1:7" s="94" customFormat="1" ht="15" customHeight="1" x14ac:dyDescent="0.55000000000000004">
      <c r="B47" s="102"/>
      <c r="C47" s="103"/>
    </row>
    <row r="48" spans="1:7" s="94" customFormat="1" ht="15" customHeight="1" x14ac:dyDescent="0.55000000000000004">
      <c r="B48" s="102"/>
      <c r="C48" s="103"/>
    </row>
    <row r="49" spans="1:7" s="94" customFormat="1" ht="15" customHeight="1" x14ac:dyDescent="0.55000000000000004"/>
    <row r="50" spans="1:7" s="94" customFormat="1" ht="15" customHeight="1" x14ac:dyDescent="0.55000000000000004">
      <c r="A50" s="82" t="s">
        <v>28</v>
      </c>
    </row>
    <row r="51" spans="1:7" s="94" customFormat="1" ht="32" customHeight="1" x14ac:dyDescent="0.55000000000000004">
      <c r="B51" s="157" t="s">
        <v>251</v>
      </c>
      <c r="C51" s="157"/>
      <c r="D51" s="157"/>
      <c r="E51" s="157"/>
      <c r="F51" s="157"/>
      <c r="G51" s="157"/>
    </row>
    <row r="52" spans="1:7" s="94" customFormat="1" ht="32" customHeight="1" x14ac:dyDescent="0.55000000000000004">
      <c r="B52" s="158" t="s">
        <v>252</v>
      </c>
      <c r="C52" s="158"/>
      <c r="D52" s="158"/>
      <c r="E52" s="158"/>
      <c r="F52" s="158"/>
      <c r="G52" s="158"/>
    </row>
    <row r="53" spans="1:7" s="94" customFormat="1" ht="15" customHeight="1" x14ac:dyDescent="0.55000000000000004">
      <c r="A53" s="82"/>
      <c r="B53" s="94" t="s">
        <v>29</v>
      </c>
    </row>
    <row r="54" spans="1:7" s="94" customFormat="1" ht="15" customHeight="1" x14ac:dyDescent="0.55000000000000004">
      <c r="A54" s="82"/>
      <c r="B54" s="103"/>
      <c r="C54" s="159" t="s">
        <v>30</v>
      </c>
      <c r="D54" s="159"/>
      <c r="E54" s="159"/>
      <c r="F54" s="159"/>
      <c r="G54" s="159"/>
    </row>
    <row r="55" spans="1:7" s="94" customFormat="1" ht="15" customHeight="1" x14ac:dyDescent="0.55000000000000004">
      <c r="B55" s="103"/>
      <c r="C55" s="159" t="s">
        <v>31</v>
      </c>
      <c r="D55" s="159"/>
      <c r="E55" s="159"/>
      <c r="F55" s="159"/>
      <c r="G55" s="159"/>
    </row>
    <row r="56" spans="1:7" s="94" customFormat="1" ht="15" customHeight="1" x14ac:dyDescent="0.55000000000000004">
      <c r="C56" s="99"/>
      <c r="D56" s="99"/>
      <c r="E56" s="99"/>
      <c r="F56" s="99"/>
      <c r="G56" s="99"/>
    </row>
    <row r="57" spans="1:7" s="94" customFormat="1" ht="15" customHeight="1" x14ac:dyDescent="0.55000000000000004">
      <c r="B57" s="82" t="s">
        <v>30</v>
      </c>
      <c r="C57" s="82"/>
      <c r="D57" s="82"/>
      <c r="E57" s="82"/>
      <c r="F57" s="82"/>
    </row>
    <row r="58" spans="1:7" s="94" customFormat="1" ht="32" customHeight="1" x14ac:dyDescent="0.55000000000000004">
      <c r="B58" s="167" t="s">
        <v>21</v>
      </c>
      <c r="C58" s="167"/>
      <c r="D58" s="167"/>
      <c r="E58" s="167"/>
      <c r="F58" s="167"/>
      <c r="G58" s="167"/>
    </row>
    <row r="59" spans="1:7" s="94" customFormat="1" ht="15" customHeight="1" thickBot="1" x14ac:dyDescent="0.6">
      <c r="B59" s="100" t="s">
        <v>22</v>
      </c>
      <c r="C59" s="100" t="s">
        <v>14</v>
      </c>
      <c r="D59" s="171" t="s">
        <v>23</v>
      </c>
      <c r="E59" s="172"/>
      <c r="F59" s="172"/>
      <c r="G59" s="173"/>
    </row>
    <row r="60" spans="1:7" s="94" customFormat="1" ht="15" customHeight="1" thickTop="1" x14ac:dyDescent="0.55000000000000004">
      <c r="B60" s="101" t="s">
        <v>24</v>
      </c>
      <c r="C60" s="112"/>
      <c r="D60" s="168"/>
      <c r="E60" s="169"/>
      <c r="F60" s="169"/>
      <c r="G60" s="170"/>
    </row>
    <row r="61" spans="1:7" s="94" customFormat="1" ht="15" customHeight="1" x14ac:dyDescent="0.55000000000000004">
      <c r="B61" s="101" t="s">
        <v>25</v>
      </c>
      <c r="C61" s="113"/>
      <c r="D61" s="154"/>
      <c r="E61" s="155"/>
      <c r="F61" s="155"/>
      <c r="G61" s="156"/>
    </row>
    <row r="62" spans="1:7" s="94" customFormat="1" ht="15" customHeight="1" x14ac:dyDescent="0.55000000000000004">
      <c r="B62" s="102"/>
      <c r="C62" s="113"/>
      <c r="D62" s="154"/>
      <c r="E62" s="155"/>
      <c r="F62" s="155"/>
      <c r="G62" s="156"/>
    </row>
    <row r="63" spans="1:7" s="94" customFormat="1" ht="15" customHeight="1" x14ac:dyDescent="0.55000000000000004">
      <c r="B63" s="136"/>
      <c r="C63" s="124"/>
      <c r="D63" s="124"/>
      <c r="E63" s="124"/>
      <c r="F63" s="124"/>
      <c r="G63" s="124"/>
    </row>
    <row r="64" spans="1:7" s="94" customFormat="1" ht="15" customHeight="1" x14ac:dyDescent="0.55000000000000004">
      <c r="B64" s="82" t="s">
        <v>32</v>
      </c>
      <c r="C64" s="82"/>
      <c r="D64" s="82"/>
      <c r="E64" s="82"/>
      <c r="F64" s="82"/>
    </row>
    <row r="65" spans="1:7" s="98" customFormat="1" ht="15" customHeight="1" x14ac:dyDescent="0.55000000000000004">
      <c r="B65" s="99" t="s">
        <v>33</v>
      </c>
      <c r="C65" s="124"/>
      <c r="D65" s="124"/>
      <c r="E65" s="124"/>
      <c r="F65" s="94"/>
      <c r="G65" s="97"/>
    </row>
    <row r="66" spans="1:7" s="94" customFormat="1" ht="15" customHeight="1" thickBot="1" x14ac:dyDescent="0.6">
      <c r="B66" s="100" t="s">
        <v>14</v>
      </c>
      <c r="C66" s="100" t="s">
        <v>15</v>
      </c>
    </row>
    <row r="67" spans="1:7" s="94" customFormat="1" ht="15" customHeight="1" thickTop="1" x14ac:dyDescent="0.55000000000000004">
      <c r="B67" s="101"/>
      <c r="C67" s="101"/>
    </row>
    <row r="68" spans="1:7" s="94" customFormat="1" ht="15" customHeight="1" x14ac:dyDescent="0.55000000000000004">
      <c r="B68" s="102"/>
      <c r="C68" s="103"/>
    </row>
    <row r="69" spans="1:7" s="94" customFormat="1" ht="15" customHeight="1" x14ac:dyDescent="0.55000000000000004">
      <c r="B69" s="102"/>
      <c r="C69" s="103"/>
    </row>
    <row r="70" spans="1:7" s="94" customFormat="1" ht="15" customHeight="1" x14ac:dyDescent="0.55000000000000004"/>
    <row r="71" spans="1:7" s="94" customFormat="1" ht="50" customHeight="1" x14ac:dyDescent="0.55000000000000004">
      <c r="A71" s="157" t="s">
        <v>253</v>
      </c>
      <c r="B71" s="157"/>
      <c r="C71" s="157"/>
      <c r="D71" s="157"/>
      <c r="E71" s="157"/>
      <c r="F71" s="157"/>
      <c r="G71" s="157"/>
    </row>
    <row r="72" spans="1:7" s="94" customFormat="1" ht="50" customHeight="1" x14ac:dyDescent="0.55000000000000004">
      <c r="A72" s="157" t="s">
        <v>254</v>
      </c>
      <c r="B72" s="157"/>
      <c r="C72" s="157"/>
      <c r="D72" s="157"/>
      <c r="E72" s="157"/>
      <c r="F72" s="157"/>
      <c r="G72" s="157"/>
    </row>
    <row r="73" spans="1:7" s="82" customFormat="1" ht="15" customHeight="1" x14ac:dyDescent="0.55000000000000004">
      <c r="B73" s="82" t="s">
        <v>255</v>
      </c>
    </row>
    <row r="74" spans="1:7" s="82" customFormat="1" ht="10" customHeight="1" x14ac:dyDescent="0.55000000000000004"/>
    <row r="75" spans="1:7" s="94" customFormat="1" ht="32" customHeight="1" x14ac:dyDescent="0.55000000000000004">
      <c r="A75" s="82"/>
      <c r="B75" s="158" t="s">
        <v>34</v>
      </c>
      <c r="C75" s="158"/>
      <c r="D75" s="158"/>
      <c r="E75" s="158"/>
      <c r="F75" s="158"/>
      <c r="G75" s="158"/>
    </row>
    <row r="76" spans="1:7" s="94" customFormat="1" ht="15" customHeight="1" x14ac:dyDescent="0.55000000000000004">
      <c r="B76" s="94" t="s">
        <v>35</v>
      </c>
    </row>
    <row r="77" spans="1:7" s="94" customFormat="1" ht="15" customHeight="1" thickBot="1" x14ac:dyDescent="0.6">
      <c r="B77" s="100" t="s">
        <v>14</v>
      </c>
      <c r="C77" s="100" t="s">
        <v>15</v>
      </c>
      <c r="D77" s="100" t="s">
        <v>36</v>
      </c>
      <c r="E77" s="100" t="s">
        <v>37</v>
      </c>
    </row>
    <row r="78" spans="1:7" s="94" customFormat="1" ht="15" customHeight="1" thickTop="1" x14ac:dyDescent="0.55000000000000004">
      <c r="B78" s="101"/>
      <c r="C78" s="101"/>
      <c r="D78" s="103"/>
      <c r="E78" s="103"/>
      <c r="G78" s="94" t="s">
        <v>38</v>
      </c>
    </row>
    <row r="79" spans="1:7" s="94" customFormat="1" ht="15" customHeight="1" x14ac:dyDescent="0.55000000000000004">
      <c r="B79" s="102"/>
      <c r="C79" s="103"/>
      <c r="D79" s="103"/>
      <c r="E79" s="103"/>
    </row>
    <row r="80" spans="1:7" s="94" customFormat="1" ht="15" customHeight="1" x14ac:dyDescent="0.55000000000000004">
      <c r="B80" s="102"/>
      <c r="C80" s="103"/>
      <c r="D80" s="103"/>
      <c r="E80" s="103"/>
    </row>
  </sheetData>
  <mergeCells count="33">
    <mergeCell ref="A72:G72"/>
    <mergeCell ref="B75:G75"/>
    <mergeCell ref="B37:G37"/>
    <mergeCell ref="B58:G58"/>
    <mergeCell ref="B52:G52"/>
    <mergeCell ref="B51:G51"/>
    <mergeCell ref="A71:G71"/>
    <mergeCell ref="D60:G60"/>
    <mergeCell ref="D61:G61"/>
    <mergeCell ref="D62:G62"/>
    <mergeCell ref="D59:G59"/>
    <mergeCell ref="C55:G55"/>
    <mergeCell ref="D38:G38"/>
    <mergeCell ref="D39:G39"/>
    <mergeCell ref="C54:G54"/>
    <mergeCell ref="D40:G40"/>
    <mergeCell ref="L1:P1"/>
    <mergeCell ref="B17:E17"/>
    <mergeCell ref="B18:E18"/>
    <mergeCell ref="B19:E19"/>
    <mergeCell ref="C23:G23"/>
    <mergeCell ref="C11:G11"/>
    <mergeCell ref="C12:G12"/>
    <mergeCell ref="E1:G1"/>
    <mergeCell ref="C13:G13"/>
    <mergeCell ref="B22:G22"/>
    <mergeCell ref="B6:G6"/>
    <mergeCell ref="B7:G7"/>
    <mergeCell ref="D41:G41"/>
    <mergeCell ref="B29:G29"/>
    <mergeCell ref="B30:G30"/>
    <mergeCell ref="C33:G33"/>
    <mergeCell ref="C34:G34"/>
  </mergeCells>
  <phoneticPr fontId="1"/>
  <dataValidations count="1">
    <dataValidation type="list" allowBlank="1" showInputMessage="1" showErrorMessage="1" sqref="D78:E80 B11:B13 B33:B35 B54:B56" xr:uid="{F84BDADA-9EE7-4B8E-B5B3-83B50ACA1865}">
      <formula1>"　,○"</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Header>&amp;R【機密性2】Ver.241028</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DB21-B51B-4657-B471-7E20C8EA4BD3}">
  <sheetPr>
    <tabColor theme="8" tint="0.59999389629810485"/>
    <pageSetUpPr fitToPage="1"/>
  </sheetPr>
  <dimension ref="A1:J18"/>
  <sheetViews>
    <sheetView showGridLines="0" zoomScaleNormal="100" zoomScaleSheetLayoutView="80" workbookViewId="0">
      <selection activeCell="J8" sqref="J8"/>
    </sheetView>
  </sheetViews>
  <sheetFormatPr defaultColWidth="8.83203125" defaultRowHeight="18" x14ac:dyDescent="0.55000000000000004"/>
  <cols>
    <col min="1" max="2" width="6.6640625" style="108" customWidth="1"/>
    <col min="3" max="7" width="12.6640625" style="13" customWidth="1"/>
    <col min="8" max="16384" width="8.83203125" style="13"/>
  </cols>
  <sheetData>
    <row r="1" spans="1:10" ht="22.5" x14ac:dyDescent="0.55000000000000004">
      <c r="A1" s="86" t="s">
        <v>256</v>
      </c>
      <c r="B1" s="86"/>
      <c r="C1" s="86"/>
      <c r="D1" s="110"/>
      <c r="E1" s="160"/>
      <c r="F1" s="160"/>
      <c r="G1" s="160"/>
    </row>
    <row r="3" spans="1:10" ht="18" customHeight="1" x14ac:dyDescent="0.55000000000000004">
      <c r="A3" s="157" t="s">
        <v>39</v>
      </c>
      <c r="B3" s="157"/>
      <c r="C3" s="157"/>
      <c r="D3" s="157"/>
      <c r="E3" s="157"/>
      <c r="F3" s="157"/>
      <c r="G3" s="157"/>
      <c r="H3" s="157"/>
    </row>
    <row r="4" spans="1:10" x14ac:dyDescent="0.55000000000000004">
      <c r="A4" s="157"/>
      <c r="B4" s="157"/>
      <c r="C4" s="157"/>
      <c r="D4" s="157"/>
      <c r="E4" s="157"/>
      <c r="F4" s="157"/>
      <c r="G4" s="157"/>
      <c r="H4" s="157"/>
    </row>
    <row r="5" spans="1:10" ht="51.5" customHeight="1" x14ac:dyDescent="0.55000000000000004">
      <c r="A5" s="167" t="s">
        <v>270</v>
      </c>
      <c r="B5" s="167"/>
      <c r="C5" s="167"/>
      <c r="D5" s="167"/>
      <c r="E5" s="167"/>
      <c r="F5" s="167"/>
      <c r="G5" s="167"/>
      <c r="H5" s="167"/>
    </row>
    <row r="6" spans="1:10" s="94" customFormat="1" ht="15" customHeight="1" thickBot="1" x14ac:dyDescent="0.6">
      <c r="A6" s="171" t="s">
        <v>40</v>
      </c>
      <c r="B6" s="173"/>
      <c r="C6" s="178" t="s">
        <v>243</v>
      </c>
      <c r="D6" s="179"/>
      <c r="E6" s="179"/>
      <c r="F6" s="179"/>
      <c r="G6" s="180"/>
      <c r="H6" s="100" t="s">
        <v>238</v>
      </c>
    </row>
    <row r="7" spans="1:10" s="94" customFormat="1" ht="35" customHeight="1" thickTop="1" x14ac:dyDescent="0.55000000000000004">
      <c r="A7" s="174"/>
      <c r="B7" s="141" t="s">
        <v>242</v>
      </c>
      <c r="C7" s="175"/>
      <c r="D7" s="175"/>
      <c r="E7" s="175"/>
      <c r="F7" s="175"/>
      <c r="G7" s="175"/>
      <c r="H7" s="174"/>
    </row>
    <row r="8" spans="1:10" s="94" customFormat="1" ht="35" customHeight="1" x14ac:dyDescent="0.55000000000000004">
      <c r="A8" s="175"/>
      <c r="B8" s="137" t="s">
        <v>41</v>
      </c>
      <c r="C8" s="177"/>
      <c r="D8" s="177"/>
      <c r="E8" s="177"/>
      <c r="F8" s="177"/>
      <c r="G8" s="177"/>
      <c r="H8" s="175"/>
    </row>
    <row r="9" spans="1:10" s="94" customFormat="1" ht="35" customHeight="1" x14ac:dyDescent="0.55000000000000004">
      <c r="A9" s="176"/>
      <c r="B9" s="139" t="s">
        <v>242</v>
      </c>
      <c r="C9" s="177"/>
      <c r="D9" s="177"/>
      <c r="E9" s="177"/>
      <c r="F9" s="177"/>
      <c r="G9" s="177"/>
      <c r="H9" s="176"/>
    </row>
    <row r="10" spans="1:10" s="94" customFormat="1" ht="35" customHeight="1" x14ac:dyDescent="0.55000000000000004">
      <c r="A10" s="175"/>
      <c r="B10" s="137" t="s">
        <v>41</v>
      </c>
      <c r="C10" s="177"/>
      <c r="D10" s="177"/>
      <c r="E10" s="177"/>
      <c r="F10" s="177"/>
      <c r="G10" s="177"/>
      <c r="H10" s="175"/>
    </row>
    <row r="11" spans="1:10" s="94" customFormat="1" ht="35" customHeight="1" x14ac:dyDescent="0.55000000000000004">
      <c r="A11" s="176"/>
      <c r="B11" s="139" t="s">
        <v>242</v>
      </c>
      <c r="C11" s="177"/>
      <c r="D11" s="177"/>
      <c r="E11" s="177"/>
      <c r="F11" s="177"/>
      <c r="G11" s="177"/>
      <c r="H11" s="176"/>
    </row>
    <row r="12" spans="1:10" s="94" customFormat="1" ht="35" customHeight="1" x14ac:dyDescent="0.55000000000000004">
      <c r="A12" s="175"/>
      <c r="B12" s="137" t="s">
        <v>41</v>
      </c>
      <c r="C12" s="177"/>
      <c r="D12" s="177"/>
      <c r="E12" s="177"/>
      <c r="F12" s="177"/>
      <c r="G12" s="177"/>
      <c r="H12" s="175"/>
      <c r="J12" s="96"/>
    </row>
    <row r="13" spans="1:10" s="94" customFormat="1" ht="35" customHeight="1" x14ac:dyDescent="0.55000000000000004">
      <c r="A13" s="176"/>
      <c r="B13" s="139" t="s">
        <v>242</v>
      </c>
      <c r="C13" s="177"/>
      <c r="D13" s="177"/>
      <c r="E13" s="177"/>
      <c r="F13" s="177"/>
      <c r="G13" s="177"/>
      <c r="H13" s="176"/>
    </row>
    <row r="14" spans="1:10" s="94" customFormat="1" ht="35" customHeight="1" x14ac:dyDescent="0.55000000000000004">
      <c r="A14" s="175"/>
      <c r="B14" s="137" t="s">
        <v>41</v>
      </c>
      <c r="C14" s="177"/>
      <c r="D14" s="177"/>
      <c r="E14" s="177"/>
      <c r="F14" s="177"/>
      <c r="G14" s="177"/>
      <c r="H14" s="175"/>
    </row>
    <row r="15" spans="1:10" s="94" customFormat="1" ht="35" customHeight="1" x14ac:dyDescent="0.55000000000000004">
      <c r="A15" s="176"/>
      <c r="B15" s="139" t="s">
        <v>242</v>
      </c>
      <c r="C15" s="177"/>
      <c r="D15" s="177"/>
      <c r="E15" s="177"/>
      <c r="F15" s="177"/>
      <c r="G15" s="177"/>
      <c r="H15" s="176"/>
    </row>
    <row r="16" spans="1:10" s="94" customFormat="1" ht="35" customHeight="1" x14ac:dyDescent="0.55000000000000004">
      <c r="A16" s="175"/>
      <c r="B16" s="137" t="s">
        <v>41</v>
      </c>
      <c r="C16" s="177"/>
      <c r="D16" s="177"/>
      <c r="E16" s="177"/>
      <c r="F16" s="177"/>
      <c r="G16" s="177"/>
      <c r="H16" s="175"/>
    </row>
    <row r="17" spans="1:8" s="94" customFormat="1" ht="35" customHeight="1" x14ac:dyDescent="0.55000000000000004">
      <c r="A17" s="176"/>
      <c r="B17" s="139" t="s">
        <v>242</v>
      </c>
      <c r="C17" s="177"/>
      <c r="D17" s="177"/>
      <c r="E17" s="177"/>
      <c r="F17" s="177"/>
      <c r="G17" s="177"/>
      <c r="H17" s="176"/>
    </row>
    <row r="18" spans="1:8" s="94" customFormat="1" ht="35" customHeight="1" x14ac:dyDescent="0.55000000000000004">
      <c r="A18" s="175"/>
      <c r="B18" s="137" t="s">
        <v>41</v>
      </c>
      <c r="C18" s="177"/>
      <c r="D18" s="177"/>
      <c r="E18" s="177"/>
      <c r="F18" s="177"/>
      <c r="G18" s="177"/>
      <c r="H18" s="175"/>
    </row>
  </sheetData>
  <mergeCells count="29">
    <mergeCell ref="A6:B6"/>
    <mergeCell ref="H13:H14"/>
    <mergeCell ref="H15:H16"/>
    <mergeCell ref="H17:H18"/>
    <mergeCell ref="A13:A14"/>
    <mergeCell ref="C13:G13"/>
    <mergeCell ref="C14:G14"/>
    <mergeCell ref="A15:A16"/>
    <mergeCell ref="C15:G15"/>
    <mergeCell ref="C16:G16"/>
    <mergeCell ref="A17:A18"/>
    <mergeCell ref="C17:G17"/>
    <mergeCell ref="C18:G18"/>
    <mergeCell ref="E1:G1"/>
    <mergeCell ref="A3:H4"/>
    <mergeCell ref="A7:A8"/>
    <mergeCell ref="A9:A10"/>
    <mergeCell ref="A11:A12"/>
    <mergeCell ref="C12:G12"/>
    <mergeCell ref="H7:H8"/>
    <mergeCell ref="H9:H10"/>
    <mergeCell ref="H11:H12"/>
    <mergeCell ref="C11:G11"/>
    <mergeCell ref="C6:G6"/>
    <mergeCell ref="C7:G7"/>
    <mergeCell ref="C8:G8"/>
    <mergeCell ref="C9:G9"/>
    <mergeCell ref="C10:G10"/>
    <mergeCell ref="A5:H5"/>
  </mergeCells>
  <phoneticPr fontId="1"/>
  <dataValidations count="1">
    <dataValidation type="list" allowBlank="1" showInputMessage="1" showErrorMessage="1" sqref="A7 A9 A11 A13 A15 A17" xr:uid="{E98F0519-FC09-4202-81B1-E68C155DE53B}">
      <formula1>",経営,開発・技術,薬事規制,その他"</formula1>
    </dataValidation>
  </dataValidations>
  <pageMargins left="0.7" right="0.7" top="0.75" bottom="0.75" header="0.3" footer="0.3"/>
  <pageSetup paperSize="9" scale="94" fitToHeight="0" orientation="portrait"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20"/>
  <sheetViews>
    <sheetView showGridLines="0" zoomScaleNormal="100" zoomScaleSheetLayoutView="80" workbookViewId="0">
      <selection activeCell="D13" sqref="D13"/>
    </sheetView>
  </sheetViews>
  <sheetFormatPr defaultRowHeight="18" x14ac:dyDescent="0.55000000000000004"/>
  <cols>
    <col min="1" max="1" width="13.08203125" customWidth="1"/>
    <col min="2" max="2" width="10.58203125" customWidth="1"/>
    <col min="3" max="3" width="14.58203125" customWidth="1"/>
    <col min="4" max="4" width="81.08203125" style="8" customWidth="1"/>
  </cols>
  <sheetData>
    <row r="1" spans="1:4" s="41" customFormat="1" ht="22.5" x14ac:dyDescent="0.55000000000000004">
      <c r="A1" s="41" t="s">
        <v>42</v>
      </c>
      <c r="D1" s="42"/>
    </row>
    <row r="2" spans="1:4" s="41" customFormat="1" ht="18.75" customHeight="1" x14ac:dyDescent="0.55000000000000004">
      <c r="D2" s="42"/>
    </row>
    <row r="3" spans="1:4" x14ac:dyDescent="0.55000000000000004">
      <c r="A3" t="s">
        <v>43</v>
      </c>
    </row>
    <row r="4" spans="1:4" s="13" customFormat="1" ht="36" customHeight="1" x14ac:dyDescent="0.55000000000000004">
      <c r="A4" s="182" t="s">
        <v>241</v>
      </c>
      <c r="B4" s="182"/>
      <c r="C4" s="182"/>
      <c r="D4" s="182"/>
    </row>
    <row r="6" spans="1:4" x14ac:dyDescent="0.55000000000000004">
      <c r="A6" s="181" t="s">
        <v>44</v>
      </c>
      <c r="B6" s="181" t="s">
        <v>45</v>
      </c>
      <c r="C6" s="181"/>
      <c r="D6" s="55"/>
    </row>
    <row r="7" spans="1:4" x14ac:dyDescent="0.55000000000000004">
      <c r="A7" s="181"/>
      <c r="B7" s="181" t="s">
        <v>46</v>
      </c>
      <c r="C7" s="181"/>
      <c r="D7" s="55"/>
    </row>
    <row r="8" spans="1:4" x14ac:dyDescent="0.55000000000000004">
      <c r="A8" s="181"/>
      <c r="B8" s="181" t="s">
        <v>47</v>
      </c>
      <c r="C8" s="36" t="s">
        <v>276</v>
      </c>
      <c r="D8" s="55"/>
    </row>
    <row r="9" spans="1:4" x14ac:dyDescent="0.55000000000000004">
      <c r="A9" s="181"/>
      <c r="B9" s="181"/>
      <c r="C9" s="36" t="s">
        <v>48</v>
      </c>
      <c r="D9" s="55"/>
    </row>
    <row r="10" spans="1:4" ht="51" x14ac:dyDescent="0.55000000000000004">
      <c r="A10" s="181"/>
      <c r="B10" s="181"/>
      <c r="C10" s="91" t="s">
        <v>49</v>
      </c>
      <c r="D10" s="92" t="s">
        <v>50</v>
      </c>
    </row>
    <row r="11" spans="1:4" x14ac:dyDescent="0.55000000000000004">
      <c r="A11" s="181"/>
      <c r="B11" s="181" t="s">
        <v>51</v>
      </c>
      <c r="C11" s="181"/>
      <c r="D11" s="55"/>
    </row>
    <row r="12" spans="1:4" x14ac:dyDescent="0.55000000000000004">
      <c r="A12" s="181"/>
      <c r="B12" s="181" t="s">
        <v>52</v>
      </c>
      <c r="C12" s="181"/>
      <c r="D12" s="55"/>
    </row>
    <row r="13" spans="1:4" x14ac:dyDescent="0.55000000000000004">
      <c r="A13" s="181"/>
      <c r="B13" s="181" t="s">
        <v>53</v>
      </c>
      <c r="C13" s="181"/>
      <c r="D13" s="55"/>
    </row>
    <row r="14" spans="1:4" x14ac:dyDescent="0.55000000000000004">
      <c r="A14" s="181"/>
      <c r="B14" s="181" t="s">
        <v>54</v>
      </c>
      <c r="C14" s="181"/>
      <c r="D14" s="55"/>
    </row>
    <row r="15" spans="1:4" x14ac:dyDescent="0.55000000000000004">
      <c r="A15" s="181" t="s">
        <v>55</v>
      </c>
      <c r="B15" s="181" t="s">
        <v>278</v>
      </c>
      <c r="C15" s="181"/>
      <c r="D15" s="55"/>
    </row>
    <row r="16" spans="1:4" x14ac:dyDescent="0.55000000000000004">
      <c r="A16" s="181"/>
      <c r="B16" s="181" t="s">
        <v>51</v>
      </c>
      <c r="C16" s="181"/>
      <c r="D16" s="55"/>
    </row>
    <row r="17" spans="1:4" x14ac:dyDescent="0.55000000000000004">
      <c r="A17" s="181"/>
      <c r="B17" s="181" t="s">
        <v>56</v>
      </c>
      <c r="C17" s="181"/>
      <c r="D17" s="55"/>
    </row>
    <row r="18" spans="1:4" x14ac:dyDescent="0.55000000000000004">
      <c r="A18" s="181"/>
      <c r="B18" s="181" t="s">
        <v>57</v>
      </c>
      <c r="C18" s="181"/>
      <c r="D18" s="55"/>
    </row>
    <row r="20" spans="1:4" x14ac:dyDescent="0.55000000000000004">
      <c r="A20" s="44" t="s">
        <v>58</v>
      </c>
    </row>
  </sheetData>
  <mergeCells count="14">
    <mergeCell ref="A4:D4"/>
    <mergeCell ref="A6:A14"/>
    <mergeCell ref="B6:C6"/>
    <mergeCell ref="B7:C7"/>
    <mergeCell ref="B8:B10"/>
    <mergeCell ref="B11:C11"/>
    <mergeCell ref="B12:C12"/>
    <mergeCell ref="B13:C13"/>
    <mergeCell ref="B14:C14"/>
    <mergeCell ref="A15:A18"/>
    <mergeCell ref="B15:C15"/>
    <mergeCell ref="B16:C16"/>
    <mergeCell ref="B17:C17"/>
    <mergeCell ref="B18:C18"/>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Q41"/>
  <sheetViews>
    <sheetView showGridLines="0" zoomScaleNormal="100" zoomScaleSheetLayoutView="80" zoomScalePageLayoutView="85" workbookViewId="0">
      <selection activeCell="O24" sqref="O24"/>
    </sheetView>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7" width="12.6640625" style="1" customWidth="1"/>
    <col min="8"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41" customFormat="1" ht="22.5" x14ac:dyDescent="0.55000000000000004">
      <c r="A1" s="41" t="s">
        <v>59</v>
      </c>
    </row>
    <row r="2" spans="1:17" s="41" customFormat="1" ht="18.75" customHeight="1" x14ac:dyDescent="0.55000000000000004"/>
    <row r="3" spans="1:17" s="13" customFormat="1" x14ac:dyDescent="0.55000000000000004">
      <c r="A3" s="13" t="s">
        <v>60</v>
      </c>
    </row>
    <row r="4" spans="1:17" s="13" customFormat="1" x14ac:dyDescent="0.55000000000000004">
      <c r="A4" s="13" t="s">
        <v>61</v>
      </c>
    </row>
    <row r="5" spans="1:17" s="13" customFormat="1" x14ac:dyDescent="0.55000000000000004">
      <c r="A5" s="13" t="s">
        <v>62</v>
      </c>
    </row>
    <row r="6" spans="1:17" s="13" customFormat="1" x14ac:dyDescent="0.55000000000000004">
      <c r="A6" s="208"/>
      <c r="B6" s="208"/>
      <c r="C6" s="208"/>
      <c r="D6" s="208"/>
      <c r="E6" s="208"/>
      <c r="F6" s="208"/>
      <c r="G6" s="208"/>
      <c r="H6" s="208"/>
      <c r="I6" s="208"/>
      <c r="J6" s="208"/>
      <c r="K6" s="208"/>
      <c r="L6" s="208"/>
      <c r="M6" s="208"/>
      <c r="N6" s="208"/>
      <c r="O6" s="208"/>
      <c r="P6" s="208"/>
      <c r="Q6" s="208"/>
    </row>
    <row r="7" spans="1:17" s="105" customFormat="1" ht="20.149999999999999" customHeight="1" x14ac:dyDescent="0.55000000000000004">
      <c r="A7" s="207" t="s">
        <v>8</v>
      </c>
      <c r="B7" s="207"/>
      <c r="C7" s="207"/>
      <c r="D7" s="207"/>
      <c r="E7" s="104"/>
      <c r="F7" s="202" t="s">
        <v>9</v>
      </c>
      <c r="G7" s="202"/>
      <c r="H7" s="196" t="s">
        <v>63</v>
      </c>
      <c r="I7" s="196"/>
      <c r="J7" s="196"/>
      <c r="K7" s="196"/>
      <c r="L7" s="196"/>
      <c r="M7" s="196"/>
      <c r="N7" s="196"/>
      <c r="O7" s="196"/>
      <c r="P7" s="196"/>
      <c r="Q7" s="196"/>
    </row>
    <row r="8" spans="1:17" s="105" customFormat="1" ht="20.149999999999999" customHeight="1" x14ac:dyDescent="0.55000000000000004">
      <c r="A8" s="205" t="s">
        <v>64</v>
      </c>
      <c r="B8" s="212"/>
      <c r="C8" s="212"/>
      <c r="D8" s="206"/>
      <c r="E8" s="106"/>
      <c r="F8" s="203" t="s">
        <v>65</v>
      </c>
      <c r="G8" s="204"/>
      <c r="H8" s="197" t="s">
        <v>63</v>
      </c>
      <c r="I8" s="198"/>
      <c r="J8" s="198"/>
      <c r="K8" s="198"/>
      <c r="L8" s="198"/>
      <c r="M8" s="198"/>
      <c r="N8" s="198"/>
      <c r="O8" s="198"/>
      <c r="P8" s="198"/>
      <c r="Q8" s="199"/>
    </row>
    <row r="9" spans="1:17" s="105" customFormat="1" ht="20.149999999999999" customHeight="1" x14ac:dyDescent="0.55000000000000004">
      <c r="A9" s="205" t="s">
        <v>10</v>
      </c>
      <c r="B9" s="212"/>
      <c r="C9" s="212"/>
      <c r="D9" s="206"/>
      <c r="E9" s="107">
        <f>SUM(H14:H23)</f>
        <v>0</v>
      </c>
      <c r="F9" s="205" t="s">
        <v>66</v>
      </c>
      <c r="G9" s="206"/>
      <c r="H9" s="197" t="s">
        <v>63</v>
      </c>
      <c r="I9" s="198"/>
      <c r="J9" s="198"/>
      <c r="K9" s="198"/>
      <c r="L9" s="198"/>
      <c r="M9" s="198"/>
      <c r="N9" s="198"/>
      <c r="O9" s="198"/>
      <c r="P9" s="198"/>
      <c r="Q9" s="199"/>
    </row>
    <row r="10" spans="1:17" s="105" customFormat="1" ht="20.149999999999999" customHeight="1" x14ac:dyDescent="0.55000000000000004">
      <c r="A10" s="205" t="s">
        <v>67</v>
      </c>
      <c r="B10" s="212"/>
      <c r="C10" s="212"/>
      <c r="D10" s="206"/>
      <c r="E10" s="90" t="e">
        <f>E9/E7*100</f>
        <v>#DIV/0!</v>
      </c>
      <c r="F10" s="207" t="s">
        <v>68</v>
      </c>
      <c r="G10" s="207"/>
      <c r="H10" s="197" t="s">
        <v>63</v>
      </c>
      <c r="I10" s="198"/>
      <c r="J10" s="198"/>
      <c r="K10" s="198"/>
      <c r="L10" s="198"/>
      <c r="M10" s="198"/>
      <c r="N10" s="198"/>
      <c r="O10" s="198"/>
      <c r="P10" s="198"/>
      <c r="Q10" s="199"/>
    </row>
    <row r="11" spans="1:17" s="13" customFormat="1" x14ac:dyDescent="0.55000000000000004">
      <c r="A11" s="209" t="s">
        <v>69</v>
      </c>
      <c r="B11" s="210"/>
      <c r="C11" s="210"/>
      <c r="D11" s="210"/>
      <c r="E11" s="210"/>
      <c r="F11" s="210"/>
      <c r="G11" s="210"/>
      <c r="H11" s="210"/>
      <c r="I11" s="210"/>
      <c r="J11" s="210"/>
      <c r="K11" s="210"/>
      <c r="L11" s="210"/>
      <c r="M11" s="210"/>
      <c r="N11" s="210"/>
      <c r="O11" s="210"/>
      <c r="P11" s="210"/>
      <c r="Q11" s="210"/>
    </row>
    <row r="12" spans="1:17" s="13" customFormat="1" ht="90" customHeight="1" x14ac:dyDescent="0.55000000000000004">
      <c r="A12" s="95"/>
      <c r="B12" s="207" t="s">
        <v>70</v>
      </c>
      <c r="C12" s="194" t="s">
        <v>14</v>
      </c>
      <c r="D12" s="200" t="s">
        <v>71</v>
      </c>
      <c r="E12" s="14" t="s">
        <v>72</v>
      </c>
      <c r="F12" s="200" t="s">
        <v>73</v>
      </c>
      <c r="G12" s="200" t="s">
        <v>260</v>
      </c>
      <c r="H12" s="200" t="s">
        <v>261</v>
      </c>
      <c r="I12" s="200" t="s">
        <v>74</v>
      </c>
      <c r="J12" s="200" t="s">
        <v>75</v>
      </c>
      <c r="K12" s="200" t="s">
        <v>76</v>
      </c>
      <c r="L12" s="15" t="s">
        <v>262</v>
      </c>
      <c r="M12" s="200" t="s">
        <v>264</v>
      </c>
      <c r="N12" s="14" t="s">
        <v>77</v>
      </c>
      <c r="O12" s="200" t="s">
        <v>78</v>
      </c>
      <c r="P12" s="200" t="s">
        <v>273</v>
      </c>
      <c r="Q12" s="200" t="s">
        <v>79</v>
      </c>
    </row>
    <row r="13" spans="1:17" s="108" customFormat="1" ht="90" customHeight="1" x14ac:dyDescent="0.55000000000000004">
      <c r="A13" s="195"/>
      <c r="B13" s="207"/>
      <c r="C13" s="195"/>
      <c r="D13" s="201"/>
      <c r="E13" s="14" t="s">
        <v>80</v>
      </c>
      <c r="F13" s="201"/>
      <c r="G13" s="201"/>
      <c r="H13" s="201"/>
      <c r="I13" s="201"/>
      <c r="J13" s="201"/>
      <c r="K13" s="201"/>
      <c r="L13" s="15" t="s">
        <v>263</v>
      </c>
      <c r="M13" s="201"/>
      <c r="N13" s="14" t="s">
        <v>265</v>
      </c>
      <c r="O13" s="201"/>
      <c r="P13" s="201"/>
      <c r="Q13" s="201"/>
    </row>
    <row r="14" spans="1:17" s="13" customFormat="1" x14ac:dyDescent="0.55000000000000004">
      <c r="A14" s="211"/>
      <c r="B14" s="207"/>
      <c r="C14" s="194">
        <v>1</v>
      </c>
      <c r="D14" s="185"/>
      <c r="E14" s="54"/>
      <c r="F14" s="191"/>
      <c r="G14" s="193"/>
      <c r="H14" s="183"/>
      <c r="I14" s="183"/>
      <c r="J14" s="189"/>
      <c r="K14" s="185"/>
      <c r="L14" s="74"/>
      <c r="M14" s="185"/>
      <c r="N14" s="75"/>
      <c r="O14" s="185"/>
      <c r="P14" s="187"/>
      <c r="Q14" s="185"/>
    </row>
    <row r="15" spans="1:17" s="13" customFormat="1" x14ac:dyDescent="0.55000000000000004">
      <c r="A15" s="211"/>
      <c r="B15" s="207"/>
      <c r="C15" s="195"/>
      <c r="D15" s="186"/>
      <c r="E15" s="114"/>
      <c r="F15" s="192"/>
      <c r="G15" s="188"/>
      <c r="H15" s="184"/>
      <c r="I15" s="184"/>
      <c r="J15" s="190"/>
      <c r="K15" s="186"/>
      <c r="L15" s="74"/>
      <c r="M15" s="186"/>
      <c r="N15" s="75"/>
      <c r="O15" s="186"/>
      <c r="P15" s="188"/>
      <c r="Q15" s="186"/>
    </row>
    <row r="16" spans="1:17" s="13" customFormat="1" x14ac:dyDescent="0.55000000000000004">
      <c r="A16" s="211"/>
      <c r="B16" s="207"/>
      <c r="C16" s="194">
        <v>2</v>
      </c>
      <c r="D16" s="185"/>
      <c r="E16" s="54"/>
      <c r="F16" s="191"/>
      <c r="G16" s="193"/>
      <c r="H16" s="183"/>
      <c r="I16" s="183"/>
      <c r="J16" s="189"/>
      <c r="K16" s="185"/>
      <c r="L16" s="74"/>
      <c r="M16" s="185"/>
      <c r="N16" s="75"/>
      <c r="O16" s="185"/>
      <c r="P16" s="187"/>
      <c r="Q16" s="185"/>
    </row>
    <row r="17" spans="1:17" s="13" customFormat="1" x14ac:dyDescent="0.55000000000000004">
      <c r="A17" s="211"/>
      <c r="B17" s="207"/>
      <c r="C17" s="195"/>
      <c r="D17" s="186"/>
      <c r="E17" s="76"/>
      <c r="F17" s="192"/>
      <c r="G17" s="188"/>
      <c r="H17" s="184"/>
      <c r="I17" s="184"/>
      <c r="J17" s="190"/>
      <c r="K17" s="186"/>
      <c r="L17" s="74"/>
      <c r="M17" s="186"/>
      <c r="N17" s="75"/>
      <c r="O17" s="186"/>
      <c r="P17" s="188"/>
      <c r="Q17" s="186"/>
    </row>
    <row r="18" spans="1:17" s="13" customFormat="1" x14ac:dyDescent="0.55000000000000004">
      <c r="A18" s="211"/>
      <c r="B18" s="207"/>
      <c r="C18" s="194">
        <v>3</v>
      </c>
      <c r="D18" s="185"/>
      <c r="E18" s="54"/>
      <c r="F18" s="191"/>
      <c r="G18" s="193"/>
      <c r="H18" s="183"/>
      <c r="I18" s="183"/>
      <c r="J18" s="189"/>
      <c r="K18" s="185"/>
      <c r="L18" s="74"/>
      <c r="M18" s="185"/>
      <c r="N18" s="75"/>
      <c r="O18" s="185"/>
      <c r="P18" s="187"/>
      <c r="Q18" s="185"/>
    </row>
    <row r="19" spans="1:17" s="13" customFormat="1" x14ac:dyDescent="0.55000000000000004">
      <c r="A19" s="211"/>
      <c r="B19" s="207"/>
      <c r="C19" s="195"/>
      <c r="D19" s="186"/>
      <c r="E19" s="76"/>
      <c r="F19" s="192"/>
      <c r="G19" s="188"/>
      <c r="H19" s="184"/>
      <c r="I19" s="184"/>
      <c r="J19" s="190"/>
      <c r="K19" s="186"/>
      <c r="L19" s="74"/>
      <c r="M19" s="186"/>
      <c r="N19" s="75"/>
      <c r="O19" s="186"/>
      <c r="P19" s="188"/>
      <c r="Q19" s="186"/>
    </row>
    <row r="20" spans="1:17" s="13" customFormat="1" x14ac:dyDescent="0.55000000000000004">
      <c r="A20" s="211"/>
      <c r="B20" s="207"/>
      <c r="C20" s="194">
        <v>4</v>
      </c>
      <c r="D20" s="185"/>
      <c r="E20" s="54"/>
      <c r="F20" s="191"/>
      <c r="G20" s="193"/>
      <c r="H20" s="183"/>
      <c r="I20" s="183"/>
      <c r="J20" s="189"/>
      <c r="K20" s="185"/>
      <c r="L20" s="74"/>
      <c r="M20" s="185"/>
      <c r="N20" s="75"/>
      <c r="O20" s="185"/>
      <c r="P20" s="187"/>
      <c r="Q20" s="185"/>
    </row>
    <row r="21" spans="1:17" s="13" customFormat="1" x14ac:dyDescent="0.55000000000000004">
      <c r="A21" s="211"/>
      <c r="B21" s="207"/>
      <c r="C21" s="195"/>
      <c r="D21" s="186"/>
      <c r="E21" s="76"/>
      <c r="F21" s="192"/>
      <c r="G21" s="188"/>
      <c r="H21" s="184"/>
      <c r="I21" s="184"/>
      <c r="J21" s="190"/>
      <c r="K21" s="186"/>
      <c r="L21" s="74"/>
      <c r="M21" s="186"/>
      <c r="N21" s="75"/>
      <c r="O21" s="186"/>
      <c r="P21" s="188"/>
      <c r="Q21" s="186"/>
    </row>
    <row r="22" spans="1:17" s="13" customFormat="1" x14ac:dyDescent="0.55000000000000004">
      <c r="A22" s="211"/>
      <c r="B22" s="207"/>
      <c r="C22" s="194">
        <v>5</v>
      </c>
      <c r="D22" s="185"/>
      <c r="E22" s="54"/>
      <c r="F22" s="191"/>
      <c r="G22" s="193"/>
      <c r="H22" s="183"/>
      <c r="I22" s="183"/>
      <c r="J22" s="189"/>
      <c r="K22" s="185"/>
      <c r="L22" s="74"/>
      <c r="M22" s="185"/>
      <c r="N22" s="75"/>
      <c r="O22" s="185"/>
      <c r="P22" s="187"/>
      <c r="Q22" s="185"/>
    </row>
    <row r="23" spans="1:17" s="13" customFormat="1" x14ac:dyDescent="0.55000000000000004">
      <c r="A23" s="211"/>
      <c r="B23" s="207"/>
      <c r="C23" s="195"/>
      <c r="D23" s="186"/>
      <c r="E23" s="76"/>
      <c r="F23" s="192"/>
      <c r="G23" s="188"/>
      <c r="H23" s="184"/>
      <c r="I23" s="184"/>
      <c r="J23" s="190"/>
      <c r="K23" s="186"/>
      <c r="L23" s="74"/>
      <c r="M23" s="186"/>
      <c r="N23" s="75"/>
      <c r="O23" s="186"/>
      <c r="P23" s="188"/>
      <c r="Q23" s="186"/>
    </row>
    <row r="24" spans="1:17" s="13" customFormat="1" x14ac:dyDescent="0.55000000000000004">
      <c r="A24" s="109"/>
      <c r="B24" s="56"/>
      <c r="D24" s="56"/>
      <c r="K24" s="110"/>
      <c r="M24" s="110"/>
      <c r="N24" s="110"/>
      <c r="O24" s="110"/>
      <c r="P24" s="110"/>
    </row>
    <row r="25" spans="1:17" s="57" customFormat="1" x14ac:dyDescent="0.55000000000000004">
      <c r="A25" s="57" t="s">
        <v>81</v>
      </c>
    </row>
    <row r="26" spans="1:17" s="13" customFormat="1" x14ac:dyDescent="0.55000000000000004">
      <c r="A26" s="7" t="s">
        <v>247</v>
      </c>
      <c r="B26" s="7"/>
    </row>
    <row r="27" spans="1:17" s="13" customFormat="1" x14ac:dyDescent="0.55000000000000004">
      <c r="A27" s="7" t="s">
        <v>246</v>
      </c>
      <c r="B27" s="7"/>
    </row>
    <row r="28" spans="1:17" s="13" customFormat="1" x14ac:dyDescent="0.55000000000000004">
      <c r="A28" s="7" t="s">
        <v>245</v>
      </c>
    </row>
    <row r="29" spans="1:17" s="13" customFormat="1" x14ac:dyDescent="0.55000000000000004">
      <c r="A29" s="143" t="s">
        <v>244</v>
      </c>
      <c r="B29" s="143"/>
      <c r="C29" s="142"/>
      <c r="D29" s="142"/>
    </row>
    <row r="30" spans="1:17" s="13" customFormat="1" x14ac:dyDescent="0.55000000000000004">
      <c r="A30" s="142" t="s">
        <v>275</v>
      </c>
      <c r="B30" s="142"/>
      <c r="C30" s="142"/>
      <c r="D30" s="142"/>
      <c r="E30" s="142"/>
      <c r="F30" s="142"/>
      <c r="G30" s="142"/>
      <c r="H30" s="142"/>
      <c r="I30" s="142"/>
      <c r="J30" s="142"/>
      <c r="K30" s="142"/>
    </row>
    <row r="31" spans="1:17" s="13" customFormat="1" x14ac:dyDescent="0.55000000000000004">
      <c r="A31" s="142" t="s">
        <v>266</v>
      </c>
      <c r="B31" s="144"/>
      <c r="C31" s="142"/>
      <c r="D31" s="144"/>
      <c r="K31" s="110"/>
      <c r="M31" s="110"/>
      <c r="N31" s="110"/>
      <c r="O31" s="110"/>
      <c r="P31" s="110"/>
    </row>
    <row r="32" spans="1:17" s="13" customFormat="1" x14ac:dyDescent="0.55000000000000004">
      <c r="A32" s="142" t="s">
        <v>82</v>
      </c>
      <c r="B32" s="144"/>
      <c r="C32" s="142"/>
      <c r="D32" s="144"/>
      <c r="K32" s="110"/>
      <c r="M32" s="110"/>
      <c r="N32" s="110"/>
      <c r="O32" s="110"/>
      <c r="P32" s="110"/>
    </row>
    <row r="33" spans="1:16" x14ac:dyDescent="0.55000000000000004">
      <c r="A33" s="142"/>
      <c r="B33" s="145" t="s">
        <v>83</v>
      </c>
      <c r="C33" s="146"/>
      <c r="D33" s="147"/>
      <c r="K33" s="6"/>
      <c r="M33" s="6"/>
      <c r="N33" s="6"/>
      <c r="O33" s="6"/>
      <c r="P33" s="6"/>
    </row>
    <row r="34" spans="1:16" x14ac:dyDescent="0.55000000000000004">
      <c r="A34" s="142" t="s">
        <v>267</v>
      </c>
      <c r="B34" s="147"/>
      <c r="C34" s="146"/>
      <c r="D34" s="147"/>
      <c r="K34" s="6"/>
      <c r="M34" s="6"/>
      <c r="N34" s="6"/>
      <c r="O34" s="6"/>
      <c r="P34" s="6"/>
    </row>
    <row r="35" spans="1:16" s="83" customFormat="1" x14ac:dyDescent="0.55000000000000004">
      <c r="A35" s="145" t="s">
        <v>268</v>
      </c>
      <c r="B35" s="148"/>
      <c r="C35" s="148"/>
      <c r="D35" s="148"/>
    </row>
    <row r="36" spans="1:16" x14ac:dyDescent="0.55000000000000004">
      <c r="A36" s="142" t="s">
        <v>269</v>
      </c>
      <c r="B36" s="147"/>
      <c r="C36" s="146"/>
      <c r="D36" s="147"/>
      <c r="K36" s="6"/>
      <c r="M36" s="6"/>
      <c r="N36" s="6"/>
      <c r="O36" s="6"/>
      <c r="P36" s="6"/>
    </row>
    <row r="37" spans="1:16" x14ac:dyDescent="0.55000000000000004">
      <c r="A37" s="146"/>
      <c r="B37" s="146"/>
      <c r="C37" s="146"/>
      <c r="D37" s="146"/>
    </row>
    <row r="38" spans="1:16" x14ac:dyDescent="0.55000000000000004">
      <c r="A38" s="149" t="s">
        <v>84</v>
      </c>
      <c r="B38" s="146"/>
      <c r="C38" s="146"/>
      <c r="D38" s="146"/>
    </row>
    <row r="39" spans="1:16" x14ac:dyDescent="0.55000000000000004">
      <c r="A39" s="146"/>
      <c r="B39" s="146"/>
      <c r="C39" s="146"/>
      <c r="D39" s="146"/>
    </row>
    <row r="40" spans="1:16" x14ac:dyDescent="0.55000000000000004">
      <c r="A40" s="146"/>
      <c r="B40" s="146"/>
      <c r="C40" s="146"/>
      <c r="D40" s="146"/>
    </row>
    <row r="41" spans="1:16" x14ac:dyDescent="0.55000000000000004">
      <c r="A41" s="146"/>
      <c r="B41" s="146"/>
      <c r="C41" s="146"/>
      <c r="D41" s="146"/>
    </row>
  </sheetData>
  <mergeCells count="88">
    <mergeCell ref="A6:Q6"/>
    <mergeCell ref="A11:Q11"/>
    <mergeCell ref="A13:A23"/>
    <mergeCell ref="P12:P13"/>
    <mergeCell ref="Q12:Q13"/>
    <mergeCell ref="A7:D7"/>
    <mergeCell ref="A8:D8"/>
    <mergeCell ref="A9:D9"/>
    <mergeCell ref="G12:G13"/>
    <mergeCell ref="J12:J13"/>
    <mergeCell ref="K12:K13"/>
    <mergeCell ref="M12:M13"/>
    <mergeCell ref="O12:O13"/>
    <mergeCell ref="A10:D10"/>
    <mergeCell ref="B12:B23"/>
    <mergeCell ref="D12:D13"/>
    <mergeCell ref="H7:Q7"/>
    <mergeCell ref="H8:Q8"/>
    <mergeCell ref="H9:Q9"/>
    <mergeCell ref="H10:Q10"/>
    <mergeCell ref="C14:C15"/>
    <mergeCell ref="F14:F15"/>
    <mergeCell ref="O14:O15"/>
    <mergeCell ref="H12:H13"/>
    <mergeCell ref="I12:I13"/>
    <mergeCell ref="H14:H15"/>
    <mergeCell ref="C12:C13"/>
    <mergeCell ref="F12:F13"/>
    <mergeCell ref="F7:G7"/>
    <mergeCell ref="F8:G8"/>
    <mergeCell ref="F9:G9"/>
    <mergeCell ref="F10:G10"/>
    <mergeCell ref="C16:C17"/>
    <mergeCell ref="C18:C19"/>
    <mergeCell ref="C20:C21"/>
    <mergeCell ref="C22:C23"/>
    <mergeCell ref="D14:D15"/>
    <mergeCell ref="D16:D17"/>
    <mergeCell ref="D18:D19"/>
    <mergeCell ref="D20:D21"/>
    <mergeCell ref="D22:D23"/>
    <mergeCell ref="F16:F17"/>
    <mergeCell ref="F18:F19"/>
    <mergeCell ref="F20:F21"/>
    <mergeCell ref="F22:F23"/>
    <mergeCell ref="G14:G15"/>
    <mergeCell ref="G16:G17"/>
    <mergeCell ref="G18:G19"/>
    <mergeCell ref="G20:G21"/>
    <mergeCell ref="G22:G23"/>
    <mergeCell ref="J20:J21"/>
    <mergeCell ref="K20:K21"/>
    <mergeCell ref="J22:J23"/>
    <mergeCell ref="K22:K23"/>
    <mergeCell ref="M14:M15"/>
    <mergeCell ref="M16:M17"/>
    <mergeCell ref="M18:M19"/>
    <mergeCell ref="M20:M21"/>
    <mergeCell ref="M22:M23"/>
    <mergeCell ref="J14:J15"/>
    <mergeCell ref="K14:K15"/>
    <mergeCell ref="J16:J17"/>
    <mergeCell ref="K16:K17"/>
    <mergeCell ref="J18:J19"/>
    <mergeCell ref="K18:K19"/>
    <mergeCell ref="O16:O17"/>
    <mergeCell ref="O18:O19"/>
    <mergeCell ref="O20:O21"/>
    <mergeCell ref="O22:O23"/>
    <mergeCell ref="Q14:Q15"/>
    <mergeCell ref="Q16:Q17"/>
    <mergeCell ref="Q18:Q19"/>
    <mergeCell ref="Q20:Q21"/>
    <mergeCell ref="Q22:Q23"/>
    <mergeCell ref="P14:P15"/>
    <mergeCell ref="P16:P17"/>
    <mergeCell ref="P18:P19"/>
    <mergeCell ref="P20:P21"/>
    <mergeCell ref="P22:P23"/>
    <mergeCell ref="H16:H17"/>
    <mergeCell ref="H18:H19"/>
    <mergeCell ref="H20:H21"/>
    <mergeCell ref="H22:H23"/>
    <mergeCell ref="I14:I15"/>
    <mergeCell ref="I16:I17"/>
    <mergeCell ref="I18:I19"/>
    <mergeCell ref="I20:I21"/>
    <mergeCell ref="I22:I23"/>
  </mergeCells>
  <phoneticPr fontId="1"/>
  <dataValidations count="3">
    <dataValidation type="list" allowBlank="1" showInputMessage="1" showErrorMessage="1" sqref="G24:G25 G31:G36" xr:uid="{9E080BC9-8884-46FE-BA9C-B0AD9B970442}">
      <formula1>"Y,N"</formula1>
    </dataValidation>
    <dataValidation type="list" allowBlank="1" showInputMessage="1" showErrorMessage="1" sqref="P14 P20 P16 P18 P22" xr:uid="{EB6E044D-212D-409E-9D6D-81A1798269CA}">
      <formula1>"○, "</formula1>
    </dataValidation>
    <dataValidation type="list" allowBlank="1" showInputMessage="1" showErrorMessage="1" sqref="F14:F23" xr:uid="{03CDC410-C4C4-41DB-ACA2-3DEAAABADAA4}">
      <formula1>"Y（最大出資）,Y（出資以外）,N"</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0FE0-CC90-463A-B4A7-4E95BA720C32}">
  <sheetPr>
    <tabColor rgb="FF0000FF"/>
    <pageSetUpPr fitToPage="1"/>
  </sheetPr>
  <dimension ref="A1:Q36"/>
  <sheetViews>
    <sheetView showGridLines="0" zoomScaleNormal="100" zoomScaleSheetLayoutView="80" zoomScalePageLayoutView="85" workbookViewId="0">
      <selection activeCell="A28" sqref="A28"/>
    </sheetView>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7" width="12.6640625" style="1" customWidth="1"/>
    <col min="8"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86" customFormat="1" ht="22.5" x14ac:dyDescent="0.55000000000000004">
      <c r="A1" s="86" t="s">
        <v>85</v>
      </c>
    </row>
    <row r="2" spans="1:17" s="86" customFormat="1" ht="18.75" customHeight="1" x14ac:dyDescent="0.55000000000000004"/>
    <row r="3" spans="1:17" s="13" customFormat="1" x14ac:dyDescent="0.55000000000000004">
      <c r="A3" s="13" t="s">
        <v>86</v>
      </c>
    </row>
    <row r="4" spans="1:17" s="13" customFormat="1" x14ac:dyDescent="0.55000000000000004">
      <c r="A4" s="208"/>
      <c r="B4" s="208"/>
      <c r="C4" s="208"/>
      <c r="D4" s="208"/>
      <c r="E4" s="208"/>
      <c r="F4" s="208"/>
      <c r="G4" s="208"/>
      <c r="H4" s="208"/>
      <c r="I4" s="208"/>
      <c r="J4" s="208"/>
      <c r="K4" s="208"/>
      <c r="L4" s="208"/>
      <c r="M4" s="208"/>
      <c r="N4" s="208"/>
      <c r="O4" s="208"/>
      <c r="P4" s="208"/>
      <c r="Q4" s="208"/>
    </row>
    <row r="5" spans="1:17" s="105" customFormat="1" ht="20.149999999999999" customHeight="1" x14ac:dyDescent="0.55000000000000004">
      <c r="A5" s="207" t="s">
        <v>87</v>
      </c>
      <c r="B5" s="207"/>
      <c r="C5" s="207"/>
      <c r="D5" s="207"/>
      <c r="E5" s="104"/>
      <c r="F5" s="202" t="s">
        <v>9</v>
      </c>
      <c r="G5" s="202"/>
      <c r="H5" s="196" t="s">
        <v>63</v>
      </c>
      <c r="I5" s="196"/>
      <c r="J5" s="196"/>
      <c r="K5" s="196"/>
      <c r="L5" s="196"/>
      <c r="M5" s="196"/>
      <c r="N5" s="196"/>
      <c r="O5" s="196"/>
      <c r="P5" s="196"/>
      <c r="Q5" s="196"/>
    </row>
    <row r="6" spans="1:17" s="105" customFormat="1" ht="20.149999999999999" customHeight="1" x14ac:dyDescent="0.55000000000000004">
      <c r="A6" s="205" t="s">
        <v>88</v>
      </c>
      <c r="B6" s="212"/>
      <c r="C6" s="212"/>
      <c r="D6" s="206"/>
      <c r="E6" s="106"/>
      <c r="F6" s="203" t="s">
        <v>65</v>
      </c>
      <c r="G6" s="204"/>
      <c r="H6" s="197" t="s">
        <v>63</v>
      </c>
      <c r="I6" s="198"/>
      <c r="J6" s="198"/>
      <c r="K6" s="198"/>
      <c r="L6" s="198"/>
      <c r="M6" s="198"/>
      <c r="N6" s="198"/>
      <c r="O6" s="198"/>
      <c r="P6" s="198"/>
      <c r="Q6" s="199"/>
    </row>
    <row r="7" spans="1:17" s="105" customFormat="1" ht="20.149999999999999" customHeight="1" x14ac:dyDescent="0.55000000000000004">
      <c r="A7" s="205" t="s">
        <v>10</v>
      </c>
      <c r="B7" s="212"/>
      <c r="C7" s="212"/>
      <c r="D7" s="206"/>
      <c r="E7" s="107">
        <f>SUM(H12:H21)</f>
        <v>0</v>
      </c>
      <c r="F7" s="205" t="s">
        <v>66</v>
      </c>
      <c r="G7" s="206"/>
      <c r="H7" s="197" t="s">
        <v>63</v>
      </c>
      <c r="I7" s="198"/>
      <c r="J7" s="198"/>
      <c r="K7" s="198"/>
      <c r="L7" s="198"/>
      <c r="M7" s="198"/>
      <c r="N7" s="198"/>
      <c r="O7" s="198"/>
      <c r="P7" s="198"/>
      <c r="Q7" s="199"/>
    </row>
    <row r="8" spans="1:17" s="105" customFormat="1" ht="20.149999999999999" customHeight="1" x14ac:dyDescent="0.55000000000000004">
      <c r="A8" s="205" t="s">
        <v>67</v>
      </c>
      <c r="B8" s="212"/>
      <c r="C8" s="212"/>
      <c r="D8" s="206"/>
      <c r="E8" s="90" t="e">
        <f>E7/E5*100</f>
        <v>#DIV/0!</v>
      </c>
      <c r="F8" s="207" t="s">
        <v>68</v>
      </c>
      <c r="G8" s="207"/>
      <c r="H8" s="197" t="s">
        <v>89</v>
      </c>
      <c r="I8" s="198"/>
      <c r="J8" s="198"/>
      <c r="K8" s="198"/>
      <c r="L8" s="198"/>
      <c r="M8" s="198"/>
      <c r="N8" s="198"/>
      <c r="O8" s="198"/>
      <c r="P8" s="198"/>
      <c r="Q8" s="199"/>
    </row>
    <row r="9" spans="1:17" s="13" customFormat="1" x14ac:dyDescent="0.55000000000000004">
      <c r="A9" s="209" t="s">
        <v>90</v>
      </c>
      <c r="B9" s="210"/>
      <c r="C9" s="210"/>
      <c r="D9" s="210"/>
      <c r="E9" s="210"/>
      <c r="F9" s="210"/>
      <c r="G9" s="210"/>
      <c r="H9" s="210"/>
      <c r="I9" s="210"/>
      <c r="J9" s="210"/>
      <c r="K9" s="210"/>
      <c r="L9" s="210"/>
      <c r="M9" s="210"/>
      <c r="N9" s="210"/>
      <c r="O9" s="210"/>
      <c r="P9" s="210"/>
      <c r="Q9" s="210"/>
    </row>
    <row r="10" spans="1:17" s="13" customFormat="1" ht="90" customHeight="1" x14ac:dyDescent="0.55000000000000004">
      <c r="A10" s="95"/>
      <c r="B10" s="207" t="s">
        <v>70</v>
      </c>
      <c r="C10" s="194" t="s">
        <v>14</v>
      </c>
      <c r="D10" s="200" t="s">
        <v>71</v>
      </c>
      <c r="E10" s="14" t="s">
        <v>72</v>
      </c>
      <c r="F10" s="200" t="s">
        <v>73</v>
      </c>
      <c r="G10" s="200" t="s">
        <v>260</v>
      </c>
      <c r="H10" s="200" t="s">
        <v>261</v>
      </c>
      <c r="I10" s="200" t="s">
        <v>74</v>
      </c>
      <c r="J10" s="200" t="s">
        <v>75</v>
      </c>
      <c r="K10" s="200" t="s">
        <v>76</v>
      </c>
      <c r="L10" s="15" t="s">
        <v>262</v>
      </c>
      <c r="M10" s="200" t="s">
        <v>264</v>
      </c>
      <c r="N10" s="14" t="s">
        <v>77</v>
      </c>
      <c r="O10" s="200" t="s">
        <v>78</v>
      </c>
      <c r="P10" s="200" t="s">
        <v>273</v>
      </c>
      <c r="Q10" s="200" t="s">
        <v>79</v>
      </c>
    </row>
    <row r="11" spans="1:17" s="108" customFormat="1" ht="90" customHeight="1" x14ac:dyDescent="0.55000000000000004">
      <c r="A11" s="195"/>
      <c r="B11" s="207"/>
      <c r="C11" s="195"/>
      <c r="D11" s="201"/>
      <c r="E11" s="14" t="s">
        <v>80</v>
      </c>
      <c r="F11" s="201"/>
      <c r="G11" s="201"/>
      <c r="H11" s="201"/>
      <c r="I11" s="201"/>
      <c r="J11" s="201"/>
      <c r="K11" s="201"/>
      <c r="L11" s="15" t="s">
        <v>263</v>
      </c>
      <c r="M11" s="201"/>
      <c r="N11" s="14" t="s">
        <v>265</v>
      </c>
      <c r="O11" s="201"/>
      <c r="P11" s="201"/>
      <c r="Q11" s="201"/>
    </row>
    <row r="12" spans="1:17" s="13" customFormat="1" ht="18" customHeight="1" x14ac:dyDescent="0.55000000000000004">
      <c r="A12" s="211"/>
      <c r="B12" s="207"/>
      <c r="C12" s="194">
        <v>1</v>
      </c>
      <c r="D12" s="185"/>
      <c r="E12" s="54"/>
      <c r="F12" s="191"/>
      <c r="G12" s="193"/>
      <c r="H12" s="183"/>
      <c r="I12" s="183"/>
      <c r="J12" s="189"/>
      <c r="K12" s="185"/>
      <c r="L12" s="74"/>
      <c r="M12" s="185"/>
      <c r="N12" s="75"/>
      <c r="O12" s="185"/>
      <c r="P12" s="187"/>
      <c r="Q12" s="185"/>
    </row>
    <row r="13" spans="1:17" s="13" customFormat="1" x14ac:dyDescent="0.55000000000000004">
      <c r="A13" s="211"/>
      <c r="B13" s="207"/>
      <c r="C13" s="195"/>
      <c r="D13" s="186"/>
      <c r="E13" s="114"/>
      <c r="F13" s="192"/>
      <c r="G13" s="213"/>
      <c r="H13" s="184"/>
      <c r="I13" s="184"/>
      <c r="J13" s="190"/>
      <c r="K13" s="186"/>
      <c r="L13" s="74"/>
      <c r="M13" s="186"/>
      <c r="N13" s="75"/>
      <c r="O13" s="186"/>
      <c r="P13" s="188"/>
      <c r="Q13" s="186"/>
    </row>
    <row r="14" spans="1:17" s="13" customFormat="1" x14ac:dyDescent="0.55000000000000004">
      <c r="A14" s="211"/>
      <c r="B14" s="207"/>
      <c r="C14" s="194">
        <v>2</v>
      </c>
      <c r="D14" s="185"/>
      <c r="E14" s="54"/>
      <c r="F14" s="191"/>
      <c r="G14" s="193"/>
      <c r="H14" s="183"/>
      <c r="I14" s="183"/>
      <c r="J14" s="189"/>
      <c r="K14" s="185"/>
      <c r="L14" s="74"/>
      <c r="M14" s="185"/>
      <c r="N14" s="75"/>
      <c r="O14" s="185"/>
      <c r="P14" s="187"/>
      <c r="Q14" s="185"/>
    </row>
    <row r="15" spans="1:17" s="13" customFormat="1" x14ac:dyDescent="0.55000000000000004">
      <c r="A15" s="211"/>
      <c r="B15" s="207"/>
      <c r="C15" s="195"/>
      <c r="D15" s="186"/>
      <c r="E15" s="76"/>
      <c r="F15" s="192"/>
      <c r="G15" s="188"/>
      <c r="H15" s="184"/>
      <c r="I15" s="184"/>
      <c r="J15" s="190"/>
      <c r="K15" s="186"/>
      <c r="L15" s="74"/>
      <c r="M15" s="186"/>
      <c r="N15" s="75"/>
      <c r="O15" s="186"/>
      <c r="P15" s="188"/>
      <c r="Q15" s="186"/>
    </row>
    <row r="16" spans="1:17" s="13" customFormat="1" x14ac:dyDescent="0.55000000000000004">
      <c r="A16" s="211"/>
      <c r="B16" s="207"/>
      <c r="C16" s="194">
        <v>3</v>
      </c>
      <c r="D16" s="185"/>
      <c r="E16" s="54"/>
      <c r="F16" s="191"/>
      <c r="G16" s="193"/>
      <c r="H16" s="183"/>
      <c r="I16" s="183"/>
      <c r="J16" s="189"/>
      <c r="K16" s="185"/>
      <c r="L16" s="74"/>
      <c r="M16" s="185"/>
      <c r="N16" s="75"/>
      <c r="O16" s="185"/>
      <c r="P16" s="187"/>
      <c r="Q16" s="185"/>
    </row>
    <row r="17" spans="1:17" s="13" customFormat="1" x14ac:dyDescent="0.55000000000000004">
      <c r="A17" s="211"/>
      <c r="B17" s="207"/>
      <c r="C17" s="195"/>
      <c r="D17" s="186"/>
      <c r="E17" s="76"/>
      <c r="F17" s="192"/>
      <c r="G17" s="188"/>
      <c r="H17" s="184"/>
      <c r="I17" s="184"/>
      <c r="J17" s="190"/>
      <c r="K17" s="186"/>
      <c r="L17" s="74"/>
      <c r="M17" s="186"/>
      <c r="N17" s="75"/>
      <c r="O17" s="186"/>
      <c r="P17" s="188"/>
      <c r="Q17" s="186"/>
    </row>
    <row r="18" spans="1:17" s="13" customFormat="1" x14ac:dyDescent="0.55000000000000004">
      <c r="A18" s="211"/>
      <c r="B18" s="207"/>
      <c r="C18" s="194">
        <v>4</v>
      </c>
      <c r="D18" s="185"/>
      <c r="E18" s="54"/>
      <c r="F18" s="191"/>
      <c r="G18" s="193"/>
      <c r="H18" s="183"/>
      <c r="I18" s="183"/>
      <c r="J18" s="189"/>
      <c r="K18" s="185"/>
      <c r="L18" s="74"/>
      <c r="M18" s="185"/>
      <c r="N18" s="75"/>
      <c r="O18" s="185"/>
      <c r="P18" s="187"/>
      <c r="Q18" s="185"/>
    </row>
    <row r="19" spans="1:17" s="13" customFormat="1" x14ac:dyDescent="0.55000000000000004">
      <c r="A19" s="211"/>
      <c r="B19" s="207"/>
      <c r="C19" s="195"/>
      <c r="D19" s="186"/>
      <c r="E19" s="76"/>
      <c r="F19" s="192"/>
      <c r="G19" s="188"/>
      <c r="H19" s="184"/>
      <c r="I19" s="184"/>
      <c r="J19" s="190"/>
      <c r="K19" s="186"/>
      <c r="L19" s="74"/>
      <c r="M19" s="186"/>
      <c r="N19" s="75"/>
      <c r="O19" s="186"/>
      <c r="P19" s="188"/>
      <c r="Q19" s="186"/>
    </row>
    <row r="20" spans="1:17" s="13" customFormat="1" x14ac:dyDescent="0.55000000000000004">
      <c r="A20" s="211"/>
      <c r="B20" s="207"/>
      <c r="C20" s="194">
        <v>5</v>
      </c>
      <c r="D20" s="185"/>
      <c r="E20" s="54"/>
      <c r="F20" s="191"/>
      <c r="G20" s="193"/>
      <c r="H20" s="183"/>
      <c r="I20" s="183"/>
      <c r="J20" s="189"/>
      <c r="K20" s="185"/>
      <c r="L20" s="74"/>
      <c r="M20" s="185"/>
      <c r="N20" s="75"/>
      <c r="O20" s="185"/>
      <c r="P20" s="187"/>
      <c r="Q20" s="185"/>
    </row>
    <row r="21" spans="1:17" s="13" customFormat="1" x14ac:dyDescent="0.55000000000000004">
      <c r="A21" s="211"/>
      <c r="B21" s="207"/>
      <c r="C21" s="195"/>
      <c r="D21" s="186"/>
      <c r="E21" s="76"/>
      <c r="F21" s="192"/>
      <c r="G21" s="188"/>
      <c r="H21" s="184"/>
      <c r="I21" s="184"/>
      <c r="J21" s="190"/>
      <c r="K21" s="186"/>
      <c r="L21" s="74"/>
      <c r="M21" s="186"/>
      <c r="N21" s="75"/>
      <c r="O21" s="186"/>
      <c r="P21" s="188"/>
      <c r="Q21" s="186"/>
    </row>
    <row r="22" spans="1:17" s="13" customFormat="1" x14ac:dyDescent="0.55000000000000004">
      <c r="A22" s="109"/>
      <c r="B22" s="56"/>
      <c r="D22" s="56"/>
      <c r="K22" s="110"/>
      <c r="M22" s="110"/>
      <c r="N22" s="110"/>
      <c r="O22" s="110"/>
      <c r="P22" s="110"/>
    </row>
    <row r="23" spans="1:17" s="57" customFormat="1" x14ac:dyDescent="0.55000000000000004">
      <c r="A23" s="57" t="s">
        <v>91</v>
      </c>
    </row>
    <row r="24" spans="1:17" s="13" customFormat="1" x14ac:dyDescent="0.55000000000000004">
      <c r="A24" s="7" t="s">
        <v>247</v>
      </c>
      <c r="B24" s="7"/>
    </row>
    <row r="25" spans="1:17" s="13" customFormat="1" x14ac:dyDescent="0.55000000000000004">
      <c r="A25" s="7" t="s">
        <v>246</v>
      </c>
      <c r="B25" s="7"/>
    </row>
    <row r="26" spans="1:17" s="13" customFormat="1" x14ac:dyDescent="0.55000000000000004">
      <c r="A26" s="7" t="s">
        <v>245</v>
      </c>
    </row>
    <row r="27" spans="1:17" s="13" customFormat="1" x14ac:dyDescent="0.55000000000000004">
      <c r="A27" s="7" t="s">
        <v>244</v>
      </c>
      <c r="B27" s="7"/>
    </row>
    <row r="28" spans="1:17" s="13" customFormat="1" x14ac:dyDescent="0.55000000000000004">
      <c r="A28" s="142" t="s">
        <v>275</v>
      </c>
      <c r="B28" s="142"/>
      <c r="C28" s="142"/>
      <c r="D28" s="142"/>
      <c r="E28" s="142"/>
      <c r="F28" s="142"/>
      <c r="G28" s="142"/>
      <c r="H28" s="142"/>
      <c r="I28" s="142"/>
      <c r="J28" s="142"/>
      <c r="K28" s="142"/>
    </row>
    <row r="29" spans="1:17" s="13" customFormat="1" x14ac:dyDescent="0.55000000000000004">
      <c r="A29" s="142" t="s">
        <v>266</v>
      </c>
      <c r="B29" s="144"/>
      <c r="C29" s="142"/>
      <c r="D29" s="144"/>
      <c r="E29" s="142"/>
      <c r="F29" s="142"/>
      <c r="G29" s="142"/>
      <c r="H29" s="142"/>
      <c r="I29" s="142"/>
      <c r="J29" s="142"/>
      <c r="K29" s="150"/>
      <c r="M29" s="110"/>
      <c r="N29" s="110"/>
      <c r="O29" s="110"/>
      <c r="P29" s="110"/>
    </row>
    <row r="30" spans="1:17" s="13" customFormat="1" x14ac:dyDescent="0.55000000000000004">
      <c r="A30" s="142" t="s">
        <v>82</v>
      </c>
      <c r="B30" s="144"/>
      <c r="C30" s="142"/>
      <c r="D30" s="144"/>
      <c r="E30" s="142"/>
      <c r="F30" s="142"/>
      <c r="G30" s="142"/>
      <c r="H30" s="142"/>
      <c r="I30" s="142"/>
      <c r="J30" s="142"/>
      <c r="K30" s="150"/>
      <c r="M30" s="110"/>
      <c r="N30" s="110"/>
      <c r="O30" s="110"/>
      <c r="P30" s="110"/>
    </row>
    <row r="31" spans="1:17" x14ac:dyDescent="0.55000000000000004">
      <c r="A31" s="142"/>
      <c r="B31" s="145" t="s">
        <v>83</v>
      </c>
      <c r="C31" s="146"/>
      <c r="D31" s="147"/>
      <c r="E31" s="146"/>
      <c r="F31" s="146"/>
      <c r="G31" s="146"/>
      <c r="H31" s="146"/>
      <c r="I31" s="146"/>
      <c r="J31" s="146"/>
      <c r="K31" s="151"/>
      <c r="M31" s="6"/>
      <c r="N31" s="6"/>
      <c r="O31" s="6"/>
      <c r="P31" s="6"/>
    </row>
    <row r="32" spans="1:17" x14ac:dyDescent="0.55000000000000004">
      <c r="A32" s="142" t="s">
        <v>267</v>
      </c>
      <c r="B32" s="147"/>
      <c r="C32" s="146"/>
      <c r="D32" s="147"/>
      <c r="E32" s="146"/>
      <c r="F32" s="146"/>
      <c r="G32" s="146"/>
      <c r="H32" s="146"/>
      <c r="I32" s="146"/>
      <c r="J32" s="146"/>
      <c r="K32" s="151"/>
      <c r="M32" s="6"/>
      <c r="N32" s="6"/>
      <c r="O32" s="6"/>
      <c r="P32" s="6"/>
    </row>
    <row r="33" spans="1:16" s="83" customFormat="1" x14ac:dyDescent="0.55000000000000004">
      <c r="A33" s="145" t="s">
        <v>268</v>
      </c>
      <c r="B33" s="148"/>
      <c r="C33" s="148"/>
      <c r="D33" s="148"/>
      <c r="E33" s="148"/>
      <c r="F33" s="148"/>
      <c r="G33" s="148"/>
      <c r="H33" s="148"/>
      <c r="I33" s="148"/>
      <c r="J33" s="148"/>
      <c r="K33" s="148"/>
    </row>
    <row r="34" spans="1:16" x14ac:dyDescent="0.55000000000000004">
      <c r="A34" s="142" t="s">
        <v>269</v>
      </c>
      <c r="B34" s="147"/>
      <c r="C34" s="146"/>
      <c r="D34" s="147"/>
      <c r="E34" s="146"/>
      <c r="F34" s="146"/>
      <c r="G34" s="146"/>
      <c r="H34" s="146"/>
      <c r="I34" s="146"/>
      <c r="J34" s="146"/>
      <c r="K34" s="151"/>
      <c r="M34" s="6"/>
      <c r="N34" s="6"/>
      <c r="O34" s="6"/>
      <c r="P34" s="6"/>
    </row>
    <row r="36" spans="1:16" x14ac:dyDescent="0.55000000000000004">
      <c r="A36" s="44" t="s">
        <v>84</v>
      </c>
    </row>
  </sheetData>
  <mergeCells count="88">
    <mergeCell ref="O20:O21"/>
    <mergeCell ref="P20:P21"/>
    <mergeCell ref="Q20:Q21"/>
    <mergeCell ref="Q18:Q19"/>
    <mergeCell ref="C20:C21"/>
    <mergeCell ref="D20:D21"/>
    <mergeCell ref="F20:F21"/>
    <mergeCell ref="G20:G21"/>
    <mergeCell ref="H20:H21"/>
    <mergeCell ref="I20:I21"/>
    <mergeCell ref="J20:J21"/>
    <mergeCell ref="K20:K21"/>
    <mergeCell ref="M20:M21"/>
    <mergeCell ref="I18:I19"/>
    <mergeCell ref="J18:J19"/>
    <mergeCell ref="K18:K19"/>
    <mergeCell ref="M18:M19"/>
    <mergeCell ref="O18:O19"/>
    <mergeCell ref="P18:P19"/>
    <mergeCell ref="K16:K17"/>
    <mergeCell ref="M16:M17"/>
    <mergeCell ref="O16:O17"/>
    <mergeCell ref="P16:P17"/>
    <mergeCell ref="C18:C19"/>
    <mergeCell ref="D18:D19"/>
    <mergeCell ref="F18:F19"/>
    <mergeCell ref="G18:G19"/>
    <mergeCell ref="H18:H19"/>
    <mergeCell ref="P14:P15"/>
    <mergeCell ref="Q14:Q15"/>
    <mergeCell ref="C16:C17"/>
    <mergeCell ref="D16:D17"/>
    <mergeCell ref="F16:F17"/>
    <mergeCell ref="G16:G17"/>
    <mergeCell ref="H16:H17"/>
    <mergeCell ref="I16:I17"/>
    <mergeCell ref="J16:J17"/>
    <mergeCell ref="Q16:Q17"/>
    <mergeCell ref="I14:I15"/>
    <mergeCell ref="J14:J15"/>
    <mergeCell ref="K14:K15"/>
    <mergeCell ref="M14:M15"/>
    <mergeCell ref="C14:C15"/>
    <mergeCell ref="D12:D13"/>
    <mergeCell ref="F12:F13"/>
    <mergeCell ref="G12:G13"/>
    <mergeCell ref="H12:H13"/>
    <mergeCell ref="O14:O15"/>
    <mergeCell ref="D14:D15"/>
    <mergeCell ref="F14:F15"/>
    <mergeCell ref="G14:G15"/>
    <mergeCell ref="H14:H15"/>
    <mergeCell ref="K10:K11"/>
    <mergeCell ref="M10:M11"/>
    <mergeCell ref="O10:O11"/>
    <mergeCell ref="P10:P11"/>
    <mergeCell ref="I12:I13"/>
    <mergeCell ref="J12:J13"/>
    <mergeCell ref="K12:K13"/>
    <mergeCell ref="M12:M13"/>
    <mergeCell ref="F10:F11"/>
    <mergeCell ref="G10:G11"/>
    <mergeCell ref="H10:H11"/>
    <mergeCell ref="I10:I11"/>
    <mergeCell ref="J10:J11"/>
    <mergeCell ref="Q10:Q11"/>
    <mergeCell ref="A11:A21"/>
    <mergeCell ref="C12:C13"/>
    <mergeCell ref="A7:D7"/>
    <mergeCell ref="F7:G7"/>
    <mergeCell ref="H7:Q7"/>
    <mergeCell ref="A8:D8"/>
    <mergeCell ref="F8:G8"/>
    <mergeCell ref="H8:Q8"/>
    <mergeCell ref="Q12:Q13"/>
    <mergeCell ref="O12:O13"/>
    <mergeCell ref="P12:P13"/>
    <mergeCell ref="A9:Q9"/>
    <mergeCell ref="B10:B21"/>
    <mergeCell ref="C10:C11"/>
    <mergeCell ref="D10:D11"/>
    <mergeCell ref="A4:Q4"/>
    <mergeCell ref="A5:D5"/>
    <mergeCell ref="F5:G5"/>
    <mergeCell ref="H5:Q5"/>
    <mergeCell ref="A6:D6"/>
    <mergeCell ref="F6:G6"/>
    <mergeCell ref="H6:Q6"/>
  </mergeCells>
  <phoneticPr fontId="1"/>
  <dataValidations count="3">
    <dataValidation type="list" allowBlank="1" showInputMessage="1" showErrorMessage="1" sqref="P12 P18 P14 P16 P20" xr:uid="{74D16D41-0CA0-4826-8866-53540648B096}">
      <formula1>"○, "</formula1>
    </dataValidation>
    <dataValidation type="list" allowBlank="1" showInputMessage="1" showErrorMessage="1" sqref="G22:G23 G29:G34" xr:uid="{178AEE48-A73D-4CE5-B547-7508D44E0F20}">
      <formula1>"Y,N"</formula1>
    </dataValidation>
    <dataValidation type="list" allowBlank="1" showInputMessage="1" showErrorMessage="1" sqref="F12:F21" xr:uid="{CFC1CF13-1534-4402-A143-C1AE38C2D759}">
      <formula1>"Y（最大出資）,Y（出資以外）,N"</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I54"/>
  <sheetViews>
    <sheetView showGridLines="0" zoomScaleNormal="100" zoomScaleSheetLayoutView="80" zoomScalePageLayoutView="70" workbookViewId="0">
      <selection activeCell="G10" sqref="G10"/>
    </sheetView>
  </sheetViews>
  <sheetFormatPr defaultRowHeight="18" x14ac:dyDescent="0.55000000000000004"/>
  <cols>
    <col min="2" max="2" width="13" customWidth="1"/>
    <col min="3" max="3" width="1.58203125" customWidth="1"/>
    <col min="4" max="4" width="29.5" customWidth="1"/>
    <col min="5" max="5" width="5.08203125" customWidth="1"/>
    <col min="6" max="6" width="37.6640625" customWidth="1"/>
    <col min="7" max="7" width="14.58203125" customWidth="1"/>
    <col min="8" max="8" width="20.5" customWidth="1"/>
    <col min="9" max="9" width="60.1640625" customWidth="1"/>
  </cols>
  <sheetData>
    <row r="1" spans="1:9" s="41" customFormat="1" ht="22.5" x14ac:dyDescent="0.55000000000000004">
      <c r="A1" s="41" t="s">
        <v>92</v>
      </c>
      <c r="G1" s="40"/>
      <c r="H1" s="73" t="s">
        <v>93</v>
      </c>
      <c r="I1" s="72">
        <f>E12</f>
        <v>0</v>
      </c>
    </row>
    <row r="3" spans="1:9" x14ac:dyDescent="0.55000000000000004">
      <c r="A3" s="13" t="s">
        <v>94</v>
      </c>
    </row>
    <row r="4" spans="1:9" x14ac:dyDescent="0.55000000000000004">
      <c r="A4" t="s">
        <v>95</v>
      </c>
    </row>
    <row r="5" spans="1:9" x14ac:dyDescent="0.55000000000000004">
      <c r="A5" s="88" t="s">
        <v>96</v>
      </c>
    </row>
    <row r="6" spans="1:9" s="13" customFormat="1" x14ac:dyDescent="0.55000000000000004">
      <c r="A6" s="13" t="s">
        <v>97</v>
      </c>
    </row>
    <row r="7" spans="1:9" x14ac:dyDescent="0.55000000000000004">
      <c r="A7" s="13" t="s">
        <v>98</v>
      </c>
    </row>
    <row r="8" spans="1:9" x14ac:dyDescent="0.55000000000000004">
      <c r="A8" s="13" t="s">
        <v>99</v>
      </c>
    </row>
    <row r="9" spans="1:9" x14ac:dyDescent="0.55000000000000004">
      <c r="A9" s="13" t="s">
        <v>100</v>
      </c>
    </row>
    <row r="10" spans="1:9" x14ac:dyDescent="0.55000000000000004">
      <c r="A10" s="142" t="s">
        <v>274</v>
      </c>
      <c r="B10" s="152"/>
      <c r="C10" s="152"/>
      <c r="D10" s="152"/>
      <c r="E10" s="152"/>
      <c r="F10" s="152"/>
    </row>
    <row r="12" spans="1:9" x14ac:dyDescent="0.55000000000000004">
      <c r="A12" s="220" t="s">
        <v>13</v>
      </c>
      <c r="B12" s="220"/>
      <c r="C12" s="220"/>
      <c r="D12" s="220"/>
      <c r="E12" s="217"/>
      <c r="F12" s="218"/>
      <c r="G12" s="218"/>
      <c r="H12" s="218"/>
      <c r="I12" s="219"/>
    </row>
    <row r="13" spans="1:9" x14ac:dyDescent="0.55000000000000004">
      <c r="A13" s="220" t="s">
        <v>101</v>
      </c>
      <c r="B13" s="220"/>
      <c r="C13" s="220"/>
      <c r="D13" s="220"/>
      <c r="E13" s="217"/>
      <c r="F13" s="218"/>
      <c r="G13" s="218"/>
      <c r="H13" s="218"/>
      <c r="I13" s="219"/>
    </row>
    <row r="14" spans="1:9" x14ac:dyDescent="0.55000000000000004">
      <c r="A14" s="250" t="s">
        <v>102</v>
      </c>
      <c r="B14" s="250"/>
      <c r="C14" s="220"/>
      <c r="D14" s="220"/>
      <c r="E14" s="217"/>
      <c r="F14" s="218"/>
      <c r="G14" s="218"/>
      <c r="H14" s="218"/>
      <c r="I14" s="219"/>
    </row>
    <row r="15" spans="1:9" x14ac:dyDescent="0.55000000000000004">
      <c r="A15" s="253" t="s">
        <v>103</v>
      </c>
      <c r="B15" s="277"/>
      <c r="C15" s="277"/>
      <c r="D15" s="278"/>
      <c r="E15" s="203" t="s">
        <v>104</v>
      </c>
      <c r="F15" s="204"/>
      <c r="G15" s="220" t="s">
        <v>105</v>
      </c>
      <c r="H15" s="220"/>
      <c r="I15" s="220"/>
    </row>
    <row r="16" spans="1:9" x14ac:dyDescent="0.55000000000000004">
      <c r="A16" s="16"/>
      <c r="B16" s="17"/>
      <c r="C16" s="248" t="s">
        <v>106</v>
      </c>
      <c r="D16" s="220"/>
      <c r="E16" s="222" t="s">
        <v>107</v>
      </c>
      <c r="F16" s="223"/>
      <c r="G16" s="221"/>
      <c r="H16" s="221"/>
      <c r="I16" s="221"/>
    </row>
    <row r="17" spans="1:9" x14ac:dyDescent="0.55000000000000004">
      <c r="A17" s="16"/>
      <c r="B17" s="17"/>
      <c r="C17" s="248" t="s">
        <v>108</v>
      </c>
      <c r="D17" s="220"/>
      <c r="E17" s="222" t="s">
        <v>109</v>
      </c>
      <c r="F17" s="223"/>
      <c r="G17" s="221" t="s">
        <v>110</v>
      </c>
      <c r="H17" s="221"/>
      <c r="I17" s="221"/>
    </row>
    <row r="18" spans="1:9" x14ac:dyDescent="0.55000000000000004">
      <c r="A18" s="18"/>
      <c r="B18" s="19"/>
      <c r="C18" s="204" t="s">
        <v>111</v>
      </c>
      <c r="D18" s="202"/>
      <c r="E18" s="222" t="s">
        <v>112</v>
      </c>
      <c r="F18" s="223"/>
      <c r="G18" s="221"/>
      <c r="H18" s="221"/>
      <c r="I18" s="221"/>
    </row>
    <row r="19" spans="1:9" ht="53.25" customHeight="1" x14ac:dyDescent="0.55000000000000004">
      <c r="A19" s="256" t="s">
        <v>113</v>
      </c>
      <c r="B19" s="256"/>
      <c r="C19" s="257"/>
      <c r="D19" s="257"/>
      <c r="E19" s="239" t="s">
        <v>114</v>
      </c>
      <c r="F19" s="240"/>
      <c r="G19" s="240"/>
      <c r="H19" s="240"/>
      <c r="I19" s="241"/>
    </row>
    <row r="20" spans="1:9" x14ac:dyDescent="0.55000000000000004">
      <c r="A20" s="253" t="s">
        <v>115</v>
      </c>
      <c r="B20" s="254"/>
      <c r="C20" s="254"/>
      <c r="D20" s="255"/>
      <c r="E20" s="203" t="s">
        <v>116</v>
      </c>
      <c r="F20" s="204"/>
      <c r="G20" s="246" t="s">
        <v>105</v>
      </c>
      <c r="H20" s="247"/>
      <c r="I20" s="248"/>
    </row>
    <row r="21" spans="1:9" x14ac:dyDescent="0.55000000000000004">
      <c r="A21" s="20"/>
      <c r="B21" s="251" t="s">
        <v>117</v>
      </c>
      <c r="C21" s="220" t="s">
        <v>118</v>
      </c>
      <c r="D21" s="220"/>
      <c r="E21" s="244"/>
      <c r="F21" s="245"/>
      <c r="G21" s="214"/>
      <c r="H21" s="215"/>
      <c r="I21" s="216"/>
    </row>
    <row r="22" spans="1:9" x14ac:dyDescent="0.55000000000000004">
      <c r="A22" s="20"/>
      <c r="B22" s="252"/>
      <c r="C22" s="205" t="s">
        <v>119</v>
      </c>
      <c r="D22" s="206"/>
      <c r="E22" s="244"/>
      <c r="F22" s="245"/>
      <c r="G22" s="214"/>
      <c r="H22" s="215"/>
      <c r="I22" s="216"/>
    </row>
    <row r="23" spans="1:9" x14ac:dyDescent="0.55000000000000004">
      <c r="A23" s="21"/>
      <c r="B23" s="22" t="s">
        <v>120</v>
      </c>
      <c r="C23" s="220" t="s">
        <v>118</v>
      </c>
      <c r="D23" s="220"/>
      <c r="E23" s="244"/>
      <c r="F23" s="245"/>
      <c r="G23" s="214"/>
      <c r="H23" s="215"/>
      <c r="I23" s="216"/>
    </row>
    <row r="24" spans="1:9" s="7" customFormat="1" x14ac:dyDescent="0.55000000000000004">
      <c r="A24" s="281" t="s">
        <v>121</v>
      </c>
      <c r="B24" s="282"/>
      <c r="C24" s="282"/>
      <c r="D24" s="283"/>
      <c r="E24" s="203"/>
      <c r="F24" s="204"/>
      <c r="G24" s="205" t="s">
        <v>122</v>
      </c>
      <c r="H24" s="212"/>
      <c r="I24" s="206"/>
    </row>
    <row r="25" spans="1:9" s="7" customFormat="1" x14ac:dyDescent="0.55000000000000004">
      <c r="A25" s="34"/>
      <c r="B25" s="242" t="s">
        <v>123</v>
      </c>
      <c r="C25" s="258" t="s">
        <v>124</v>
      </c>
      <c r="D25" s="258"/>
      <c r="E25" s="279"/>
      <c r="F25" s="280"/>
      <c r="G25" s="214"/>
      <c r="H25" s="215"/>
      <c r="I25" s="216"/>
    </row>
    <row r="26" spans="1:9" s="7" customFormat="1" x14ac:dyDescent="0.55000000000000004">
      <c r="A26" s="34"/>
      <c r="B26" s="243"/>
      <c r="C26" s="207" t="s">
        <v>125</v>
      </c>
      <c r="D26" s="207"/>
      <c r="E26" s="279"/>
      <c r="F26" s="280"/>
      <c r="G26" s="214"/>
      <c r="H26" s="215"/>
      <c r="I26" s="216"/>
    </row>
    <row r="27" spans="1:9" s="7" customFormat="1" x14ac:dyDescent="0.55000000000000004">
      <c r="A27" s="34"/>
      <c r="B27" s="243"/>
      <c r="C27" s="207" t="s">
        <v>126</v>
      </c>
      <c r="D27" s="207"/>
      <c r="E27" s="279"/>
      <c r="F27" s="280"/>
      <c r="G27" s="214"/>
      <c r="H27" s="215"/>
      <c r="I27" s="216"/>
    </row>
    <row r="28" spans="1:9" s="7" customFormat="1" x14ac:dyDescent="0.55000000000000004">
      <c r="A28" s="35"/>
      <c r="B28" s="258" t="s">
        <v>127</v>
      </c>
      <c r="C28" s="258"/>
      <c r="D28" s="258"/>
      <c r="E28" s="259"/>
      <c r="F28" s="260"/>
      <c r="G28" s="260"/>
      <c r="H28" s="260"/>
      <c r="I28" s="261"/>
    </row>
    <row r="29" spans="1:9" ht="18" customHeight="1" x14ac:dyDescent="0.55000000000000004">
      <c r="A29" s="237" t="s">
        <v>128</v>
      </c>
      <c r="B29" s="238"/>
      <c r="C29" s="238"/>
      <c r="D29" s="238"/>
      <c r="E29" s="25" t="s">
        <v>129</v>
      </c>
      <c r="F29" s="26" t="s">
        <v>130</v>
      </c>
      <c r="G29" s="26" t="s">
        <v>131</v>
      </c>
      <c r="H29" s="71" t="s">
        <v>105</v>
      </c>
      <c r="I29" s="89" t="s">
        <v>132</v>
      </c>
    </row>
    <row r="30" spans="1:9" x14ac:dyDescent="0.55000000000000004">
      <c r="A30" s="23"/>
      <c r="B30" s="224" t="s">
        <v>133</v>
      </c>
      <c r="C30" s="229"/>
      <c r="D30" s="230"/>
      <c r="E30" s="28">
        <v>1</v>
      </c>
      <c r="F30" s="54"/>
      <c r="G30" s="77"/>
      <c r="H30" s="78"/>
      <c r="I30" s="81"/>
    </row>
    <row r="31" spans="1:9" x14ac:dyDescent="0.55000000000000004">
      <c r="A31" s="23"/>
      <c r="B31" s="231"/>
      <c r="C31" s="232"/>
      <c r="D31" s="233"/>
      <c r="E31" s="28">
        <v>2</v>
      </c>
      <c r="F31" s="54"/>
      <c r="G31" s="77"/>
      <c r="H31" s="78"/>
      <c r="I31" s="37"/>
    </row>
    <row r="32" spans="1:9" x14ac:dyDescent="0.55000000000000004">
      <c r="A32" s="23"/>
      <c r="B32" s="231"/>
      <c r="C32" s="232"/>
      <c r="D32" s="233"/>
      <c r="E32" s="28">
        <v>3</v>
      </c>
      <c r="F32" s="54"/>
      <c r="G32" s="77"/>
      <c r="H32" s="78"/>
      <c r="I32" s="37"/>
    </row>
    <row r="33" spans="1:9" x14ac:dyDescent="0.55000000000000004">
      <c r="A33" s="23"/>
      <c r="B33" s="231"/>
      <c r="C33" s="232"/>
      <c r="D33" s="233"/>
      <c r="E33" s="28">
        <v>4</v>
      </c>
      <c r="F33" s="54"/>
      <c r="G33" s="77"/>
      <c r="H33" s="78"/>
      <c r="I33" s="37"/>
    </row>
    <row r="34" spans="1:9" x14ac:dyDescent="0.55000000000000004">
      <c r="A34" s="23"/>
      <c r="B34" s="231"/>
      <c r="C34" s="232"/>
      <c r="D34" s="233"/>
      <c r="E34" s="28">
        <v>5</v>
      </c>
      <c r="F34" s="54"/>
      <c r="G34" s="77"/>
      <c r="H34" s="78"/>
      <c r="I34" s="37"/>
    </row>
    <row r="35" spans="1:9" x14ac:dyDescent="0.55000000000000004">
      <c r="A35" s="23"/>
      <c r="B35" s="231"/>
      <c r="C35" s="232"/>
      <c r="D35" s="233"/>
      <c r="E35" s="28">
        <v>6</v>
      </c>
      <c r="F35" s="54"/>
      <c r="G35" s="77"/>
      <c r="H35" s="78"/>
      <c r="I35" s="37"/>
    </row>
    <row r="36" spans="1:9" x14ac:dyDescent="0.55000000000000004">
      <c r="A36" s="23"/>
      <c r="B36" s="231"/>
      <c r="C36" s="232"/>
      <c r="D36" s="233"/>
      <c r="E36" s="28">
        <v>7</v>
      </c>
      <c r="F36" s="54"/>
      <c r="G36" s="77"/>
      <c r="H36" s="78"/>
      <c r="I36" s="37"/>
    </row>
    <row r="37" spans="1:9" x14ac:dyDescent="0.55000000000000004">
      <c r="A37" s="23"/>
      <c r="B37" s="231"/>
      <c r="C37" s="232"/>
      <c r="D37" s="233"/>
      <c r="E37" s="28">
        <v>8</v>
      </c>
      <c r="F37" s="54"/>
      <c r="G37" s="77"/>
      <c r="H37" s="78"/>
      <c r="I37" s="37"/>
    </row>
    <row r="38" spans="1:9" x14ac:dyDescent="0.55000000000000004">
      <c r="A38" s="23"/>
      <c r="B38" s="231"/>
      <c r="C38" s="232"/>
      <c r="D38" s="233"/>
      <c r="E38" s="28">
        <v>9</v>
      </c>
      <c r="F38" s="54"/>
      <c r="G38" s="77"/>
      <c r="H38" s="78"/>
      <c r="I38" s="37"/>
    </row>
    <row r="39" spans="1:9" x14ac:dyDescent="0.55000000000000004">
      <c r="A39" s="24"/>
      <c r="B39" s="234"/>
      <c r="C39" s="235"/>
      <c r="D39" s="236"/>
      <c r="E39" s="28">
        <v>10</v>
      </c>
      <c r="F39" s="54"/>
      <c r="G39" s="77"/>
      <c r="H39" s="78"/>
      <c r="I39" s="37"/>
    </row>
    <row r="40" spans="1:9" ht="18" customHeight="1" x14ac:dyDescent="0.55000000000000004">
      <c r="A40" s="224" t="s">
        <v>134</v>
      </c>
      <c r="B40" s="225"/>
      <c r="C40" s="225"/>
      <c r="D40" s="226"/>
      <c r="E40" s="227" t="s">
        <v>130</v>
      </c>
      <c r="F40" s="228"/>
      <c r="G40" s="27" t="s">
        <v>135</v>
      </c>
      <c r="H40" s="27" t="s">
        <v>136</v>
      </c>
      <c r="I40" s="27" t="s">
        <v>132</v>
      </c>
    </row>
    <row r="41" spans="1:9" x14ac:dyDescent="0.55000000000000004">
      <c r="A41" s="117"/>
      <c r="B41" s="224" t="s">
        <v>137</v>
      </c>
      <c r="C41" s="229"/>
      <c r="D41" s="230"/>
      <c r="E41" s="28">
        <v>1</v>
      </c>
      <c r="F41" s="64"/>
      <c r="G41" s="65"/>
      <c r="H41" s="67"/>
      <c r="I41" s="81"/>
    </row>
    <row r="42" spans="1:9" x14ac:dyDescent="0.55000000000000004">
      <c r="A42" s="118"/>
      <c r="B42" s="231"/>
      <c r="C42" s="232"/>
      <c r="D42" s="233"/>
      <c r="E42" s="28">
        <v>2</v>
      </c>
      <c r="F42" s="64"/>
      <c r="G42" s="65"/>
      <c r="H42" s="67"/>
      <c r="I42" s="69"/>
    </row>
    <row r="43" spans="1:9" x14ac:dyDescent="0.55000000000000004">
      <c r="A43" s="118"/>
      <c r="B43" s="231"/>
      <c r="C43" s="232"/>
      <c r="D43" s="233"/>
      <c r="E43" s="28">
        <v>3</v>
      </c>
      <c r="F43" s="64"/>
      <c r="G43" s="65"/>
      <c r="H43" s="67"/>
      <c r="I43" s="69"/>
    </row>
    <row r="44" spans="1:9" x14ac:dyDescent="0.55000000000000004">
      <c r="A44" s="118"/>
      <c r="B44" s="231"/>
      <c r="C44" s="232"/>
      <c r="D44" s="233"/>
      <c r="E44" s="28">
        <v>4</v>
      </c>
      <c r="F44" s="64"/>
      <c r="G44" s="65"/>
      <c r="H44" s="67"/>
      <c r="I44" s="69"/>
    </row>
    <row r="45" spans="1:9" x14ac:dyDescent="0.55000000000000004">
      <c r="A45" s="118"/>
      <c r="B45" s="231"/>
      <c r="C45" s="232"/>
      <c r="D45" s="233"/>
      <c r="E45" s="28">
        <v>5</v>
      </c>
      <c r="F45" s="64"/>
      <c r="G45" s="66"/>
      <c r="H45" s="68"/>
      <c r="I45" s="70"/>
    </row>
    <row r="46" spans="1:9" ht="38.15" customHeight="1" x14ac:dyDescent="0.55000000000000004">
      <c r="A46" s="262" t="s">
        <v>138</v>
      </c>
      <c r="B46" s="263"/>
      <c r="C46" s="263"/>
      <c r="D46" s="264"/>
      <c r="E46" s="265" t="s">
        <v>139</v>
      </c>
      <c r="F46" s="266"/>
      <c r="G46" s="266"/>
      <c r="H46" s="266"/>
      <c r="I46" s="267"/>
    </row>
    <row r="47" spans="1:9" ht="18" customHeight="1" x14ac:dyDescent="0.55000000000000004">
      <c r="A47" s="224" t="s">
        <v>140</v>
      </c>
      <c r="B47" s="225"/>
      <c r="C47" s="225"/>
      <c r="D47" s="226"/>
      <c r="E47" s="249"/>
      <c r="F47" s="249"/>
      <c r="G47" s="79"/>
      <c r="H47" s="79"/>
      <c r="I47" s="80"/>
    </row>
    <row r="48" spans="1:9" x14ac:dyDescent="0.55000000000000004">
      <c r="A48" s="117"/>
      <c r="B48" s="224" t="s">
        <v>141</v>
      </c>
      <c r="C48" s="229"/>
      <c r="D48" s="230"/>
      <c r="E48" s="268"/>
      <c r="F48" s="269"/>
      <c r="G48" s="269"/>
      <c r="H48" s="269"/>
      <c r="I48" s="270"/>
    </row>
    <row r="49" spans="1:9" x14ac:dyDescent="0.55000000000000004">
      <c r="A49" s="118"/>
      <c r="B49" s="231"/>
      <c r="C49" s="232"/>
      <c r="D49" s="233"/>
      <c r="E49" s="271"/>
      <c r="F49" s="272"/>
      <c r="G49" s="272"/>
      <c r="H49" s="272"/>
      <c r="I49" s="273"/>
    </row>
    <row r="50" spans="1:9" x14ac:dyDescent="0.55000000000000004">
      <c r="A50" s="118"/>
      <c r="B50" s="231"/>
      <c r="C50" s="232"/>
      <c r="D50" s="233"/>
      <c r="E50" s="271"/>
      <c r="F50" s="272"/>
      <c r="G50" s="272"/>
      <c r="H50" s="272"/>
      <c r="I50" s="273"/>
    </row>
    <row r="51" spans="1:9" x14ac:dyDescent="0.55000000000000004">
      <c r="A51" s="118"/>
      <c r="B51" s="231"/>
      <c r="C51" s="232"/>
      <c r="D51" s="233"/>
      <c r="E51" s="271"/>
      <c r="F51" s="272"/>
      <c r="G51" s="272"/>
      <c r="H51" s="272"/>
      <c r="I51" s="273"/>
    </row>
    <row r="52" spans="1:9" ht="141" customHeight="1" x14ac:dyDescent="0.55000000000000004">
      <c r="A52" s="119"/>
      <c r="B52" s="234"/>
      <c r="C52" s="235"/>
      <c r="D52" s="236"/>
      <c r="E52" s="274"/>
      <c r="F52" s="275"/>
      <c r="G52" s="275"/>
      <c r="H52" s="275"/>
      <c r="I52" s="276"/>
    </row>
    <row r="53" spans="1:9" x14ac:dyDescent="0.55000000000000004">
      <c r="A53" s="10"/>
      <c r="B53" s="9"/>
      <c r="C53" s="9"/>
      <c r="D53" s="9"/>
      <c r="E53" s="11"/>
      <c r="F53" s="11"/>
      <c r="G53" s="12"/>
    </row>
    <row r="54" spans="1:9" x14ac:dyDescent="0.55000000000000004">
      <c r="A54" s="44" t="s">
        <v>84</v>
      </c>
    </row>
  </sheetData>
  <mergeCells count="59">
    <mergeCell ref="A46:D46"/>
    <mergeCell ref="E46:I46"/>
    <mergeCell ref="B48:D52"/>
    <mergeCell ref="E48:I52"/>
    <mergeCell ref="A15:D15"/>
    <mergeCell ref="C25:D25"/>
    <mergeCell ref="E25:F25"/>
    <mergeCell ref="G25:I25"/>
    <mergeCell ref="A24:D24"/>
    <mergeCell ref="E24:F24"/>
    <mergeCell ref="G24:I24"/>
    <mergeCell ref="C26:D26"/>
    <mergeCell ref="E26:F26"/>
    <mergeCell ref="G26:I26"/>
    <mergeCell ref="C27:D27"/>
    <mergeCell ref="E27:F27"/>
    <mergeCell ref="A47:D47"/>
    <mergeCell ref="E47:F47"/>
    <mergeCell ref="A12:D12"/>
    <mergeCell ref="A13:D13"/>
    <mergeCell ref="A14:D14"/>
    <mergeCell ref="C21:D21"/>
    <mergeCell ref="C16:D16"/>
    <mergeCell ref="B21:B22"/>
    <mergeCell ref="A20:D20"/>
    <mergeCell ref="C22:D22"/>
    <mergeCell ref="C17:D17"/>
    <mergeCell ref="C18:D18"/>
    <mergeCell ref="A19:D19"/>
    <mergeCell ref="B41:D45"/>
    <mergeCell ref="B28:D28"/>
    <mergeCell ref="E28:I28"/>
    <mergeCell ref="A40:D40"/>
    <mergeCell ref="E40:F40"/>
    <mergeCell ref="B30:D39"/>
    <mergeCell ref="A29:D29"/>
    <mergeCell ref="E18:F18"/>
    <mergeCell ref="E20:F20"/>
    <mergeCell ref="E19:I19"/>
    <mergeCell ref="C23:D23"/>
    <mergeCell ref="B25:B27"/>
    <mergeCell ref="E22:F22"/>
    <mergeCell ref="E21:F21"/>
    <mergeCell ref="E23:F23"/>
    <mergeCell ref="G27:I27"/>
    <mergeCell ref="G18:I18"/>
    <mergeCell ref="G20:I20"/>
    <mergeCell ref="G21:I21"/>
    <mergeCell ref="G22:I22"/>
    <mergeCell ref="G23:I23"/>
    <mergeCell ref="E12:I12"/>
    <mergeCell ref="E13:I13"/>
    <mergeCell ref="G15:I15"/>
    <mergeCell ref="G16:I16"/>
    <mergeCell ref="E17:F17"/>
    <mergeCell ref="E15:F15"/>
    <mergeCell ref="E16:F16"/>
    <mergeCell ref="E14:I14"/>
    <mergeCell ref="G17:I17"/>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&amp;R【機密性2】</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9"/>
  <sheetViews>
    <sheetView showGridLines="0" zoomScaleNormal="100" zoomScaleSheetLayoutView="80" workbookViewId="0">
      <selection activeCell="B6" sqref="B6:D6"/>
    </sheetView>
  </sheetViews>
  <sheetFormatPr defaultRowHeight="18" x14ac:dyDescent="0.55000000000000004"/>
  <cols>
    <col min="1" max="1" width="4" customWidth="1"/>
    <col min="2" max="4" width="46.6640625" customWidth="1"/>
  </cols>
  <sheetData>
    <row r="1" spans="1:4" s="84" customFormat="1" ht="22.5" x14ac:dyDescent="0.55000000000000004">
      <c r="A1" s="86" t="s">
        <v>142</v>
      </c>
      <c r="B1" s="86"/>
      <c r="C1" s="86"/>
      <c r="D1" s="86"/>
    </row>
    <row r="2" spans="1:4" s="84" customFormat="1" ht="18.75" customHeight="1" x14ac:dyDescent="0.55000000000000004">
      <c r="A2" s="86"/>
      <c r="B2" s="86"/>
      <c r="C2" s="86"/>
      <c r="D2" s="86"/>
    </row>
    <row r="3" spans="1:4" s="13" customFormat="1" x14ac:dyDescent="0.55000000000000004">
      <c r="A3" s="13" t="s">
        <v>143</v>
      </c>
    </row>
    <row r="4" spans="1:4" s="13" customFormat="1" x14ac:dyDescent="0.55000000000000004">
      <c r="A4" s="13" t="s">
        <v>144</v>
      </c>
    </row>
    <row r="5" spans="1:4" s="85" customFormat="1" x14ac:dyDescent="0.55000000000000004">
      <c r="A5" s="13"/>
      <c r="B5" s="13"/>
      <c r="C5" s="13"/>
      <c r="D5" s="13"/>
    </row>
    <row r="6" spans="1:4" s="85" customFormat="1" ht="100.25" customHeight="1" x14ac:dyDescent="0.55000000000000004">
      <c r="A6" s="87">
        <v>1</v>
      </c>
      <c r="B6" s="239" t="s">
        <v>145</v>
      </c>
      <c r="C6" s="240"/>
      <c r="D6" s="241"/>
    </row>
    <row r="7" spans="1:4" s="85" customFormat="1" ht="100.25" customHeight="1" x14ac:dyDescent="0.55000000000000004">
      <c r="A7" s="87">
        <v>2</v>
      </c>
      <c r="B7" s="221" t="s">
        <v>146</v>
      </c>
      <c r="C7" s="221"/>
      <c r="D7" s="221"/>
    </row>
    <row r="9" spans="1:4" x14ac:dyDescent="0.55000000000000004">
      <c r="A9" s="44" t="s">
        <v>84</v>
      </c>
    </row>
  </sheetData>
  <mergeCells count="2">
    <mergeCell ref="B6:D6"/>
    <mergeCell ref="B7:D7"/>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zoomScaleSheetLayoutView="80" workbookViewId="0">
      <selection activeCell="A9" sqref="A9"/>
    </sheetView>
  </sheetViews>
  <sheetFormatPr defaultRowHeight="18" x14ac:dyDescent="0.55000000000000004"/>
  <cols>
    <col min="1" max="1" width="20.58203125" customWidth="1"/>
    <col min="2" max="4" width="42.1640625" customWidth="1"/>
  </cols>
  <sheetData>
    <row r="1" spans="1:4" s="41" customFormat="1" ht="22.5" x14ac:dyDescent="0.55000000000000004">
      <c r="A1" s="41" t="s">
        <v>147</v>
      </c>
    </row>
    <row r="2" spans="1:4" s="41" customFormat="1" ht="18.75" customHeight="1" x14ac:dyDescent="0.55000000000000004"/>
    <row r="3" spans="1:4" x14ac:dyDescent="0.55000000000000004">
      <c r="A3" s="1" t="s">
        <v>148</v>
      </c>
    </row>
    <row r="5" spans="1:4" ht="90" customHeight="1" x14ac:dyDescent="0.55000000000000004">
      <c r="A5" s="29" t="s">
        <v>149</v>
      </c>
      <c r="B5" s="239" t="s">
        <v>150</v>
      </c>
      <c r="C5" s="240"/>
      <c r="D5" s="241"/>
    </row>
    <row r="6" spans="1:4" ht="90" customHeight="1" x14ac:dyDescent="0.55000000000000004">
      <c r="A6" s="33" t="s">
        <v>151</v>
      </c>
      <c r="B6" s="221" t="s">
        <v>152</v>
      </c>
      <c r="C6" s="221"/>
      <c r="D6" s="221"/>
    </row>
    <row r="7" spans="1:4" ht="90" customHeight="1" x14ac:dyDescent="0.55000000000000004">
      <c r="A7" s="27" t="s">
        <v>153</v>
      </c>
      <c r="B7" s="221" t="s">
        <v>154</v>
      </c>
      <c r="C7" s="221"/>
      <c r="D7" s="221"/>
    </row>
    <row r="8" spans="1:4" s="13" customFormat="1" ht="90" customHeight="1" x14ac:dyDescent="0.55000000000000004">
      <c r="A8" s="32" t="s">
        <v>140</v>
      </c>
      <c r="B8" s="221" t="s">
        <v>155</v>
      </c>
      <c r="C8" s="221"/>
      <c r="D8" s="221"/>
    </row>
    <row r="9" spans="1:4" x14ac:dyDescent="0.55000000000000004">
      <c r="A9" s="44" t="s">
        <v>84</v>
      </c>
    </row>
  </sheetData>
  <mergeCells count="4">
    <mergeCell ref="B6:D6"/>
    <mergeCell ref="B7:D7"/>
    <mergeCell ref="B5:D5"/>
    <mergeCell ref="B8:D8"/>
  </mergeCells>
  <phoneticPr fontId="1"/>
  <pageMargins left="0.70866141732283472" right="0.70866141732283472" top="0.74803149606299213" bottom="0.74803149606299213" header="0.31496062992125984" footer="0.31496062992125984"/>
  <pageSetup paperSize="9" scale="81"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G14"/>
  <sheetViews>
    <sheetView showGridLines="0" zoomScaleNormal="100" zoomScaleSheetLayoutView="80" workbookViewId="0">
      <selection activeCell="B7" sqref="B7:C7"/>
    </sheetView>
  </sheetViews>
  <sheetFormatPr defaultRowHeight="18" x14ac:dyDescent="0.55000000000000004"/>
  <cols>
    <col min="2" max="2" width="4.1640625" customWidth="1"/>
    <col min="3" max="3" width="27" customWidth="1"/>
    <col min="4" max="4" width="10.6640625" customWidth="1"/>
    <col min="5" max="5" width="70.6640625" customWidth="1"/>
    <col min="6" max="6" width="10.6640625" customWidth="1"/>
    <col min="7" max="7" width="50.6640625" customWidth="1"/>
    <col min="8" max="8" width="15.58203125" customWidth="1"/>
  </cols>
  <sheetData>
    <row r="1" spans="1:7" s="41" customFormat="1" ht="22.5" x14ac:dyDescent="0.55000000000000004">
      <c r="A1" s="41" t="s">
        <v>156</v>
      </c>
      <c r="C1" s="43"/>
      <c r="D1" s="43"/>
    </row>
    <row r="2" spans="1:7" s="41" customFormat="1" ht="18.75" customHeight="1" x14ac:dyDescent="0.55000000000000004">
      <c r="C2" s="43"/>
      <c r="D2" s="43"/>
    </row>
    <row r="3" spans="1:7" x14ac:dyDescent="0.55000000000000004">
      <c r="A3" s="1" t="s">
        <v>157</v>
      </c>
      <c r="B3" s="1"/>
    </row>
    <row r="4" spans="1:7" x14ac:dyDescent="0.55000000000000004">
      <c r="A4" s="1" t="s">
        <v>158</v>
      </c>
      <c r="B4" s="1"/>
    </row>
    <row r="5" spans="1:7" x14ac:dyDescent="0.55000000000000004">
      <c r="A5" s="13" t="s">
        <v>159</v>
      </c>
      <c r="B5" s="13"/>
    </row>
    <row r="6" spans="1:7" x14ac:dyDescent="0.55000000000000004">
      <c r="C6" s="1"/>
      <c r="D6" s="1"/>
    </row>
    <row r="7" spans="1:7" x14ac:dyDescent="0.55000000000000004">
      <c r="A7" s="58" t="s">
        <v>160</v>
      </c>
      <c r="B7" s="289" t="s">
        <v>65</v>
      </c>
      <c r="C7" s="290"/>
      <c r="D7" s="121"/>
    </row>
    <row r="8" spans="1:7" ht="36" x14ac:dyDescent="0.55000000000000004">
      <c r="A8" s="59" t="s">
        <v>161</v>
      </c>
      <c r="B8" s="284" t="s">
        <v>162</v>
      </c>
      <c r="C8" s="285"/>
      <c r="D8" s="33" t="s">
        <v>166</v>
      </c>
      <c r="E8" s="33" t="s">
        <v>163</v>
      </c>
      <c r="F8" s="33" t="s">
        <v>164</v>
      </c>
      <c r="G8" s="27" t="s">
        <v>165</v>
      </c>
    </row>
    <row r="9" spans="1:7" ht="36.65" customHeight="1" x14ac:dyDescent="0.55000000000000004">
      <c r="A9" s="286" t="s">
        <v>167</v>
      </c>
      <c r="B9" s="60">
        <v>1</v>
      </c>
      <c r="C9" s="61"/>
      <c r="D9" s="62"/>
      <c r="E9" s="37"/>
      <c r="F9" s="62"/>
      <c r="G9" s="62"/>
    </row>
    <row r="10" spans="1:7" ht="36.65" customHeight="1" x14ac:dyDescent="0.55000000000000004">
      <c r="A10" s="287"/>
      <c r="B10" s="60">
        <v>2</v>
      </c>
      <c r="C10" s="61"/>
      <c r="D10" s="62"/>
      <c r="E10" s="37"/>
      <c r="F10" s="62"/>
      <c r="G10" s="62"/>
    </row>
    <row r="11" spans="1:7" ht="36.65" customHeight="1" x14ac:dyDescent="0.55000000000000004">
      <c r="A11" s="288"/>
      <c r="B11" s="60">
        <v>3</v>
      </c>
      <c r="C11" s="61"/>
      <c r="D11" s="62"/>
      <c r="E11" s="37"/>
      <c r="F11" s="62"/>
      <c r="G11" s="62"/>
    </row>
    <row r="12" spans="1:7" ht="36" x14ac:dyDescent="0.55000000000000004">
      <c r="E12" s="291" t="s">
        <v>168</v>
      </c>
      <c r="G12" s="8" t="s">
        <v>169</v>
      </c>
    </row>
    <row r="13" spans="1:7" ht="36" x14ac:dyDescent="0.55000000000000004">
      <c r="A13" s="3"/>
      <c r="B13" s="3"/>
      <c r="E13" s="182"/>
      <c r="G13" s="8" t="s">
        <v>170</v>
      </c>
    </row>
    <row r="14" spans="1:7" x14ac:dyDescent="0.55000000000000004">
      <c r="E14" s="182"/>
    </row>
  </sheetData>
  <mergeCells count="4">
    <mergeCell ref="B8:C8"/>
    <mergeCell ref="A9:A11"/>
    <mergeCell ref="B7:C7"/>
    <mergeCell ref="E12:E14"/>
  </mergeCells>
  <phoneticPr fontId="1"/>
  <dataValidations count="2">
    <dataValidation type="list" allowBlank="1" showInputMessage="1" showErrorMessage="1" sqref="D9:D11" xr:uid="{934918D2-0CB4-4E67-AC16-887C2B7A7CF4}">
      <formula1>"感染症,感染症以外"</formula1>
    </dataValidation>
    <dataValidation type="list" allowBlank="1" showInputMessage="1" showErrorMessage="1" sqref="F9:F11" xr:uid="{41B4BD4A-2E5D-4486-BF58-B0F55ECFD961}">
      <formula1>"基礎研究,応用研究,非臨床,P1,P2"</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6"/>
  <sheetViews>
    <sheetView showGridLines="0" zoomScaleNormal="100" zoomScaleSheetLayoutView="80" workbookViewId="0">
      <selection activeCell="B5" sqref="B5"/>
    </sheetView>
  </sheetViews>
  <sheetFormatPr defaultRowHeight="18" x14ac:dyDescent="0.55000000000000004"/>
  <cols>
    <col min="1" max="1" width="20.58203125" customWidth="1"/>
    <col min="2" max="2" width="115.1640625" customWidth="1"/>
  </cols>
  <sheetData>
    <row r="1" spans="1:2" s="41" customFormat="1" ht="22.5" x14ac:dyDescent="0.55000000000000004">
      <c r="A1" s="41" t="s">
        <v>171</v>
      </c>
    </row>
    <row r="3" spans="1:2" x14ac:dyDescent="0.55000000000000004">
      <c r="A3" s="40" t="s">
        <v>172</v>
      </c>
    </row>
    <row r="4" spans="1:2" x14ac:dyDescent="0.55000000000000004">
      <c r="A4" s="13" t="s">
        <v>173</v>
      </c>
    </row>
    <row r="5" spans="1:2" ht="90" customHeight="1" x14ac:dyDescent="0.55000000000000004">
      <c r="A5" s="33" t="s">
        <v>174</v>
      </c>
      <c r="B5" s="48" t="s">
        <v>175</v>
      </c>
    </row>
    <row r="6" spans="1:2" ht="90" customHeight="1" x14ac:dyDescent="0.55000000000000004">
      <c r="A6" s="33" t="s">
        <v>176</v>
      </c>
      <c r="B6" s="48" t="s">
        <v>177</v>
      </c>
    </row>
    <row r="7" spans="1:2" ht="90" customHeight="1" x14ac:dyDescent="0.55000000000000004">
      <c r="A7" s="33" t="s">
        <v>178</v>
      </c>
      <c r="B7" s="48" t="s">
        <v>179</v>
      </c>
    </row>
    <row r="8" spans="1:2" ht="90" customHeight="1" x14ac:dyDescent="0.55000000000000004">
      <c r="A8" s="33" t="s">
        <v>180</v>
      </c>
      <c r="B8" s="48" t="s">
        <v>181</v>
      </c>
    </row>
    <row r="9" spans="1:2" ht="90" customHeight="1" x14ac:dyDescent="0.55000000000000004">
      <c r="A9" s="32" t="s">
        <v>153</v>
      </c>
      <c r="B9" s="48" t="s">
        <v>182</v>
      </c>
    </row>
    <row r="11" spans="1:2" x14ac:dyDescent="0.55000000000000004">
      <c r="A11" s="40" t="s">
        <v>183</v>
      </c>
    </row>
    <row r="12" spans="1:2" s="13" customFormat="1" x14ac:dyDescent="0.55000000000000004">
      <c r="A12" s="111" t="s">
        <v>184</v>
      </c>
    </row>
    <row r="13" spans="1:2" x14ac:dyDescent="0.55000000000000004">
      <c r="A13" s="4" t="s">
        <v>185</v>
      </c>
    </row>
    <row r="15" spans="1:2" x14ac:dyDescent="0.55000000000000004">
      <c r="A15" s="44" t="s">
        <v>186</v>
      </c>
    </row>
    <row r="16" spans="1:2" x14ac:dyDescent="0.55000000000000004">
      <c r="A16" s="5"/>
    </row>
  </sheetData>
  <phoneticPr fontId="1"/>
  <pageMargins left="0.70866141732283472" right="0.70866141732283472" top="0.74803149606299213" bottom="0.74803149606299213" header="0.31496062992125984" footer="0.31496062992125984"/>
  <pageSetup paperSize="9" scale="76"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32"/>
  <sheetViews>
    <sheetView showGridLines="0" zoomScaleNormal="100" zoomScaleSheetLayoutView="85" zoomScalePageLayoutView="70" workbookViewId="0">
      <selection activeCell="C10" sqref="C10:D10"/>
    </sheetView>
  </sheetViews>
  <sheetFormatPr defaultRowHeight="18" x14ac:dyDescent="0.55000000000000004"/>
  <cols>
    <col min="1" max="1" width="8.6640625" customWidth="1"/>
    <col min="2" max="2" width="15.58203125" customWidth="1"/>
    <col min="3" max="3" width="85.6640625" customWidth="1"/>
    <col min="4" max="4" width="9.6640625" customWidth="1"/>
    <col min="5" max="5" width="2.6640625" bestFit="1" customWidth="1"/>
    <col min="6" max="8" width="9" customWidth="1"/>
  </cols>
  <sheetData>
    <row r="1" spans="1:9" s="41" customFormat="1" ht="22.5" x14ac:dyDescent="0.55000000000000004">
      <c r="A1" s="41" t="s">
        <v>187</v>
      </c>
      <c r="C1" s="45"/>
      <c r="D1" s="47"/>
      <c r="E1" s="46"/>
    </row>
    <row r="2" spans="1:9" ht="18.75" customHeight="1" x14ac:dyDescent="0.55000000000000004">
      <c r="C2" s="45"/>
      <c r="D2" s="47"/>
      <c r="E2" s="46"/>
    </row>
    <row r="3" spans="1:9" x14ac:dyDescent="0.55000000000000004">
      <c r="A3" s="13" t="s">
        <v>188</v>
      </c>
    </row>
    <row r="4" spans="1:9" x14ac:dyDescent="0.55000000000000004">
      <c r="A4" t="s">
        <v>189</v>
      </c>
    </row>
    <row r="5" spans="1:9" x14ac:dyDescent="0.55000000000000004">
      <c r="A5" s="13" t="s">
        <v>190</v>
      </c>
      <c r="B5" s="13"/>
      <c r="C5" s="13"/>
      <c r="D5" s="13"/>
    </row>
    <row r="6" spans="1:9" s="8" customFormat="1" ht="40" customHeight="1" x14ac:dyDescent="0.55000000000000004">
      <c r="A6" s="182" t="s">
        <v>191</v>
      </c>
      <c r="B6" s="182"/>
      <c r="C6" s="182"/>
      <c r="D6" s="182"/>
    </row>
    <row r="7" spans="1:9" ht="18.75" customHeight="1" x14ac:dyDescent="0.55000000000000004">
      <c r="A7" s="57" t="s">
        <v>192</v>
      </c>
      <c r="B7" s="56"/>
      <c r="C7" s="56"/>
      <c r="D7" s="56"/>
      <c r="I7" s="7"/>
    </row>
    <row r="9" spans="1:9" ht="36" customHeight="1" x14ac:dyDescent="0.55000000000000004">
      <c r="A9" s="202" t="s">
        <v>14</v>
      </c>
      <c r="B9" s="202"/>
      <c r="C9" s="239" t="s">
        <v>193</v>
      </c>
      <c r="D9" s="241"/>
    </row>
    <row r="10" spans="1:9" x14ac:dyDescent="0.55000000000000004">
      <c r="A10" s="202" t="s">
        <v>277</v>
      </c>
      <c r="B10" s="202"/>
      <c r="C10" s="310"/>
      <c r="D10" s="196"/>
    </row>
    <row r="11" spans="1:9" ht="69" customHeight="1" x14ac:dyDescent="0.55000000000000004">
      <c r="A11" s="311" t="s">
        <v>194</v>
      </c>
      <c r="B11" s="257"/>
      <c r="C11" s="221" t="s">
        <v>195</v>
      </c>
      <c r="D11" s="221"/>
    </row>
    <row r="12" spans="1:9" x14ac:dyDescent="0.55000000000000004">
      <c r="A12" s="257" t="s">
        <v>196</v>
      </c>
      <c r="B12" s="27" t="s">
        <v>197</v>
      </c>
      <c r="C12" s="197"/>
      <c r="D12" s="199"/>
    </row>
    <row r="13" spans="1:9" x14ac:dyDescent="0.55000000000000004">
      <c r="A13" s="257"/>
      <c r="B13" s="27" t="s">
        <v>198</v>
      </c>
      <c r="C13" s="197"/>
      <c r="D13" s="199"/>
    </row>
    <row r="14" spans="1:9" x14ac:dyDescent="0.55000000000000004">
      <c r="A14" s="257"/>
      <c r="B14" s="27" t="s">
        <v>199</v>
      </c>
      <c r="C14" s="197"/>
      <c r="D14" s="199"/>
    </row>
    <row r="15" spans="1:9" ht="18.75" customHeight="1" x14ac:dyDescent="0.55000000000000004">
      <c r="A15" s="262" t="s">
        <v>200</v>
      </c>
      <c r="B15" s="264"/>
      <c r="C15" s="33" t="s">
        <v>201</v>
      </c>
      <c r="D15" s="37"/>
    </row>
    <row r="16" spans="1:9" ht="18.75" customHeight="1" x14ac:dyDescent="0.55000000000000004">
      <c r="A16" s="262" t="s">
        <v>202</v>
      </c>
      <c r="B16" s="264"/>
      <c r="C16" s="33" t="s">
        <v>203</v>
      </c>
      <c r="D16" s="37" t="s">
        <v>204</v>
      </c>
      <c r="E16" s="13"/>
      <c r="F16" s="13"/>
    </row>
    <row r="17" spans="1:6" ht="18.75" customHeight="1" x14ac:dyDescent="0.55000000000000004">
      <c r="A17" s="138" t="s">
        <v>236</v>
      </c>
      <c r="B17" s="122"/>
      <c r="C17" s="306" t="s">
        <v>237</v>
      </c>
      <c r="D17" s="307"/>
      <c r="E17" s="13"/>
      <c r="F17" s="13"/>
    </row>
    <row r="18" spans="1:6" x14ac:dyDescent="0.55000000000000004">
      <c r="A18" s="293" t="s">
        <v>205</v>
      </c>
      <c r="B18" s="294"/>
      <c r="C18" s="292" t="s">
        <v>230</v>
      </c>
      <c r="D18" s="283"/>
    </row>
    <row r="19" spans="1:6" ht="40" customHeight="1" x14ac:dyDescent="0.55000000000000004">
      <c r="A19" s="295"/>
      <c r="B19" s="296"/>
      <c r="C19" s="300"/>
      <c r="D19" s="301"/>
    </row>
    <row r="20" spans="1:6" x14ac:dyDescent="0.55000000000000004">
      <c r="A20" s="295"/>
      <c r="B20" s="296"/>
      <c r="C20" s="292" t="s">
        <v>231</v>
      </c>
      <c r="D20" s="283"/>
    </row>
    <row r="21" spans="1:6" ht="40" customHeight="1" x14ac:dyDescent="0.55000000000000004">
      <c r="A21" s="295"/>
      <c r="B21" s="296"/>
      <c r="C21" s="300"/>
      <c r="D21" s="301"/>
    </row>
    <row r="22" spans="1:6" ht="40" customHeight="1" x14ac:dyDescent="0.55000000000000004">
      <c r="A22" s="295"/>
      <c r="B22" s="296"/>
      <c r="C22" s="262" t="s">
        <v>232</v>
      </c>
      <c r="D22" s="264"/>
    </row>
    <row r="23" spans="1:6" ht="40" customHeight="1" x14ac:dyDescent="0.55000000000000004">
      <c r="A23" s="295"/>
      <c r="B23" s="296"/>
      <c r="C23" s="302"/>
      <c r="D23" s="303"/>
    </row>
    <row r="24" spans="1:6" ht="40" customHeight="1" x14ac:dyDescent="0.55000000000000004">
      <c r="A24" s="295"/>
      <c r="B24" s="296"/>
      <c r="C24" s="262" t="s">
        <v>233</v>
      </c>
      <c r="D24" s="264"/>
    </row>
    <row r="25" spans="1:6" ht="40" customHeight="1" x14ac:dyDescent="0.55000000000000004">
      <c r="A25" s="295"/>
      <c r="B25" s="296"/>
      <c r="C25" s="302"/>
      <c r="D25" s="303"/>
    </row>
    <row r="26" spans="1:6" x14ac:dyDescent="0.55000000000000004">
      <c r="A26" s="295"/>
      <c r="B26" s="297"/>
      <c r="C26" s="292" t="s">
        <v>234</v>
      </c>
      <c r="D26" s="283"/>
    </row>
    <row r="27" spans="1:6" ht="40" customHeight="1" x14ac:dyDescent="0.55000000000000004">
      <c r="A27" s="295"/>
      <c r="B27" s="297"/>
      <c r="C27" s="304"/>
      <c r="D27" s="305"/>
    </row>
    <row r="28" spans="1:6" ht="18" customHeight="1" x14ac:dyDescent="0.55000000000000004">
      <c r="A28" s="295"/>
      <c r="B28" s="297"/>
      <c r="C28" s="292" t="s">
        <v>258</v>
      </c>
      <c r="D28" s="283"/>
    </row>
    <row r="29" spans="1:6" ht="250" customHeight="1" x14ac:dyDescent="0.55000000000000004">
      <c r="A29" s="298"/>
      <c r="B29" s="299"/>
      <c r="C29" s="308" t="s">
        <v>259</v>
      </c>
      <c r="D29" s="309"/>
    </row>
    <row r="30" spans="1:6" s="83" customFormat="1" x14ac:dyDescent="0.55000000000000004">
      <c r="A30" s="57" t="s">
        <v>206</v>
      </c>
    </row>
    <row r="31" spans="1:6" s="83" customFormat="1" x14ac:dyDescent="0.55000000000000004">
      <c r="A31" s="88" t="s">
        <v>235</v>
      </c>
    </row>
    <row r="32" spans="1:6" s="83" customFormat="1" x14ac:dyDescent="0.55000000000000004">
      <c r="A32" s="44" t="s">
        <v>84</v>
      </c>
    </row>
  </sheetData>
  <mergeCells count="27">
    <mergeCell ref="C17:D17"/>
    <mergeCell ref="C29:D29"/>
    <mergeCell ref="A6:D6"/>
    <mergeCell ref="A15:B15"/>
    <mergeCell ref="A16:B16"/>
    <mergeCell ref="A9:B9"/>
    <mergeCell ref="A10:B10"/>
    <mergeCell ref="C10:D10"/>
    <mergeCell ref="A11:B11"/>
    <mergeCell ref="C11:D11"/>
    <mergeCell ref="C12:D12"/>
    <mergeCell ref="C13:D13"/>
    <mergeCell ref="C14:D14"/>
    <mergeCell ref="A12:A14"/>
    <mergeCell ref="C9:D9"/>
    <mergeCell ref="C18:D18"/>
    <mergeCell ref="C20:D20"/>
    <mergeCell ref="C22:D22"/>
    <mergeCell ref="C24:D24"/>
    <mergeCell ref="A18:B29"/>
    <mergeCell ref="C28:D28"/>
    <mergeCell ref="C19:D19"/>
    <mergeCell ref="C21:D21"/>
    <mergeCell ref="C23:D23"/>
    <mergeCell ref="C25:D25"/>
    <mergeCell ref="C27:D27"/>
    <mergeCell ref="C26:D26"/>
  </mergeCells>
  <phoneticPr fontId="1"/>
  <dataValidations disablePrompts="1" count="2">
    <dataValidation type="list" allowBlank="1" showInputMessage="1" showErrorMessage="1" sqref="D15" xr:uid="{D31A40BC-B8D5-409D-8DCB-6644AF114135}">
      <formula1>"○"</formula1>
    </dataValidation>
    <dataValidation type="list" allowBlank="1" showInputMessage="1" showErrorMessage="1" sqref="G30:G32" xr:uid="{88CE97B9-6C5A-43B0-A87E-BB23C307B410}">
      <formula1>"Y,N"</formula1>
    </dataValidation>
  </dataValidations>
  <pageMargins left="0.70866141732283472" right="0.70866141732283472" top="0.74803149606299213" bottom="0.74803149606299213" header="0.31496062992125984" footer="0.31496062992125984"/>
  <pageSetup paperSize="9" scale="69" fitToHeight="0" orientation="portrait" r:id="rId1"/>
  <headerFooter>
    <oddHeader>&amp;R【機密性2】</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SheetLayoutView="80" zoomScalePageLayoutView="70" workbookViewId="0">
      <selection activeCell="B8" sqref="B8"/>
    </sheetView>
  </sheetViews>
  <sheetFormatPr defaultColWidth="8.58203125" defaultRowHeight="18" x14ac:dyDescent="0.55000000000000004"/>
  <cols>
    <col min="1" max="1" width="10.58203125" style="1" customWidth="1"/>
    <col min="2" max="2" width="30.6640625" style="1" customWidth="1"/>
    <col min="3" max="3" width="50.6640625" style="1" customWidth="1"/>
    <col min="4" max="16384" width="8.58203125" style="1"/>
  </cols>
  <sheetData>
    <row r="1" spans="1:3" s="41" customFormat="1" ht="22.5" x14ac:dyDescent="0.55000000000000004">
      <c r="A1" s="41" t="s">
        <v>207</v>
      </c>
    </row>
    <row r="3" spans="1:3" x14ac:dyDescent="0.55000000000000004">
      <c r="A3" s="2" t="s">
        <v>208</v>
      </c>
    </row>
    <row r="4" spans="1:3" x14ac:dyDescent="0.55000000000000004">
      <c r="A4" s="2" t="s">
        <v>209</v>
      </c>
    </row>
    <row r="5" spans="1:3" x14ac:dyDescent="0.55000000000000004">
      <c r="A5" s="2" t="s">
        <v>210</v>
      </c>
    </row>
    <row r="7" spans="1:3" ht="18.5" thickBot="1" x14ac:dyDescent="0.6">
      <c r="A7" s="30" t="s">
        <v>211</v>
      </c>
      <c r="B7" s="31" t="s">
        <v>212</v>
      </c>
      <c r="C7" s="30" t="s">
        <v>213</v>
      </c>
    </row>
    <row r="8" spans="1:3" ht="18.5" thickTop="1" x14ac:dyDescent="0.55000000000000004">
      <c r="A8" s="49" t="s">
        <v>214</v>
      </c>
      <c r="B8" s="50" t="s">
        <v>215</v>
      </c>
      <c r="C8" s="115"/>
    </row>
    <row r="9" spans="1:3" ht="36" x14ac:dyDescent="0.55000000000000004">
      <c r="A9" s="51" t="s">
        <v>216</v>
      </c>
      <c r="B9" s="52" t="s">
        <v>217</v>
      </c>
      <c r="C9" s="116"/>
    </row>
    <row r="10" spans="1:3" ht="54" x14ac:dyDescent="0.55000000000000004">
      <c r="A10" s="93" t="s">
        <v>218</v>
      </c>
      <c r="B10" s="48" t="s">
        <v>219</v>
      </c>
      <c r="C10" s="48" t="s">
        <v>220</v>
      </c>
    </row>
    <row r="11" spans="1:3" x14ac:dyDescent="0.55000000000000004">
      <c r="A11" s="39"/>
      <c r="B11" s="54"/>
      <c r="C11" s="54"/>
    </row>
    <row r="12" spans="1:3" x14ac:dyDescent="0.55000000000000004">
      <c r="A12" s="39"/>
      <c r="B12" s="54"/>
      <c r="C12" s="54"/>
    </row>
    <row r="13" spans="1:3" x14ac:dyDescent="0.55000000000000004">
      <c r="A13" s="39"/>
      <c r="B13" s="54"/>
      <c r="C13" s="54"/>
    </row>
    <row r="14" spans="1:3" x14ac:dyDescent="0.55000000000000004">
      <c r="A14" s="39"/>
      <c r="B14" s="54"/>
      <c r="C14" s="54"/>
    </row>
    <row r="15" spans="1:3" x14ac:dyDescent="0.55000000000000004">
      <c r="A15" s="39"/>
      <c r="B15" s="54"/>
      <c r="C15" s="54"/>
    </row>
    <row r="16" spans="1:3" x14ac:dyDescent="0.55000000000000004">
      <c r="A16" s="39"/>
      <c r="B16" s="54"/>
      <c r="C16" s="54"/>
    </row>
    <row r="17" spans="1:3" x14ac:dyDescent="0.55000000000000004">
      <c r="A17" s="39"/>
      <c r="B17" s="54"/>
      <c r="C17" s="54"/>
    </row>
    <row r="18" spans="1:3" x14ac:dyDescent="0.55000000000000004">
      <c r="A18" s="39"/>
      <c r="B18" s="54"/>
      <c r="C18" s="54"/>
    </row>
    <row r="19" spans="1:3" x14ac:dyDescent="0.55000000000000004">
      <c r="A19" s="39"/>
      <c r="B19" s="54"/>
      <c r="C19" s="54"/>
    </row>
    <row r="21" spans="1:3" x14ac:dyDescent="0.55000000000000004">
      <c r="A21" s="44" t="s">
        <v>186</v>
      </c>
    </row>
  </sheetData>
  <phoneticPr fontId="1"/>
  <pageMargins left="0.70866141732283472" right="0.70866141732283472" top="0.74803149606299213" bottom="0.74803149606299213" header="0.31496062992125984" footer="0.31496062992125984"/>
  <pageSetup paperSize="9" scale="86" fitToHeight="0" orientation="portrait" r:id="rId1"/>
  <headerFooter>
    <oddHeader>&amp;R【機密性2】</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9"/>
  <sheetViews>
    <sheetView showGridLines="0" zoomScaleNormal="100" zoomScaleSheetLayoutView="80" workbookViewId="0">
      <selection activeCell="C8" sqref="C8"/>
    </sheetView>
  </sheetViews>
  <sheetFormatPr defaultRowHeight="18" x14ac:dyDescent="0.55000000000000004"/>
  <cols>
    <col min="1" max="3" width="21.08203125" customWidth="1"/>
    <col min="4" max="4" width="60.58203125" customWidth="1"/>
  </cols>
  <sheetData>
    <row r="1" spans="1:4" s="41" customFormat="1" ht="22.5" x14ac:dyDescent="0.55000000000000004">
      <c r="A1" s="41" t="s">
        <v>221</v>
      </c>
    </row>
    <row r="3" spans="1:4" x14ac:dyDescent="0.55000000000000004">
      <c r="A3" t="s">
        <v>222</v>
      </c>
    </row>
    <row r="4" spans="1:4" s="13" customFormat="1" x14ac:dyDescent="0.55000000000000004">
      <c r="A4" s="13" t="s">
        <v>223</v>
      </c>
    </row>
    <row r="5" spans="1:4" x14ac:dyDescent="0.55000000000000004">
      <c r="A5" s="153" t="s">
        <v>272</v>
      </c>
      <c r="B5" s="152"/>
      <c r="C5" s="152"/>
      <c r="D5" s="152"/>
    </row>
    <row r="6" spans="1:4" x14ac:dyDescent="0.55000000000000004">
      <c r="A6" s="1"/>
    </row>
    <row r="7" spans="1:4" s="1" customFormat="1" ht="18.5" thickBot="1" x14ac:dyDescent="0.6">
      <c r="A7" s="30" t="s">
        <v>224</v>
      </c>
      <c r="B7" s="31" t="s">
        <v>225</v>
      </c>
      <c r="C7" s="30" t="s">
        <v>226</v>
      </c>
      <c r="D7" s="30" t="s">
        <v>227</v>
      </c>
    </row>
    <row r="8" spans="1:4" s="1" customFormat="1" ht="280" customHeight="1" thickTop="1" x14ac:dyDescent="0.55000000000000004">
      <c r="A8" s="63" t="s">
        <v>228</v>
      </c>
      <c r="B8" s="53" t="s">
        <v>229</v>
      </c>
      <c r="C8" s="53" t="s">
        <v>16</v>
      </c>
      <c r="D8" s="53" t="s">
        <v>271</v>
      </c>
    </row>
    <row r="9" spans="1:4" x14ac:dyDescent="0.55000000000000004">
      <c r="A9" s="38"/>
      <c r="B9" s="38"/>
      <c r="C9" s="38"/>
      <c r="D9" s="38"/>
    </row>
    <row r="10" spans="1:4" x14ac:dyDescent="0.55000000000000004">
      <c r="A10" s="44" t="s">
        <v>84</v>
      </c>
      <c r="B10" s="38"/>
      <c r="C10" s="38"/>
      <c r="D10" s="38"/>
    </row>
    <row r="19" ht="17.75" customHeight="1" x14ac:dyDescent="0.55000000000000004"/>
  </sheetData>
  <phoneticPr fontId="1"/>
  <hyperlinks>
    <hyperlink ref="A5" r:id="rId1" xr:uid="{B08BFDCD-5A42-419F-AD1D-FB41BBD45D79}"/>
  </hyperlinks>
  <pageMargins left="0.70866141732283472" right="0.70866141732283472" top="0.74803149606299213" bottom="0.74803149606299213" header="0.31496062992125984" footer="0.31496062992125984"/>
  <pageSetup paperSize="9" scale="96" orientation="landscape" r:id="rId2"/>
  <headerFooter>
    <oddHeader>&amp;R【機密性2】</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必須要件確認シート</vt:lpstr>
      <vt:lpstr>必須要件c_質の高い支援</vt:lpstr>
      <vt:lpstr>（別添_1）法人概要</vt:lpstr>
      <vt:lpstr>（別添_2a）出資実績</vt:lpstr>
      <vt:lpstr>（別添_2b）出資実績 (特化ファンド)</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'（別添_2a）出資実績'!Print_Area</vt:lpstr>
      <vt:lpstr>'（別添_2b）出資実績 (特化ファンド)'!Print_Area</vt:lpstr>
      <vt:lpstr>'(別添_3a）活用ファンド'!Print_Area</vt:lpstr>
      <vt:lpstr>'（別添_3b）ファンド設立計画'!Print_Area</vt:lpstr>
      <vt:lpstr>'（別添_4a）ソーシング活動'!Print_Area</vt:lpstr>
      <vt:lpstr>'(別添_5a)ハンズオン活動'!Print_Area</vt:lpstr>
      <vt:lpstr>'（別添_5b）ハンズオンメンバー'!Print_Area</vt:lpstr>
      <vt:lpstr>'（別添_6）既存資料一覧 '!Print_Area</vt:lpstr>
      <vt:lpstr>'（別添_7）公開情報'!Print_Area</vt:lpstr>
      <vt:lpstr>必須要件c_質の高い支援!Print_Area</vt:lpstr>
      <vt:lpstr>必須要件確認シート!Print_Area</vt:lpstr>
      <vt:lpstr>'（別添_1）法人概要'!Print_Titles</vt:lpstr>
      <vt:lpstr>'（別添_2a）出資実績'!Print_Titles</vt:lpstr>
      <vt:lpstr>'（別添_2b）出資実績 (特化ファンド)'!Print_Titles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2023-09-07T02:41:02Z</dcterms:created>
  <dcterms:modified xsi:type="dcterms:W3CDTF">2024-10-22T06:04:09Z</dcterms:modified>
  <cp:category/>
  <cp:contentStatus/>
</cp:coreProperties>
</file>