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12" documentId="13_ncr:1_{19509C14-3FB5-483F-BE41-A696BE3C413F}" xr6:coauthVersionLast="47" xr6:coauthVersionMax="47" xr10:uidLastSave="{060ADC07-1DE1-4603-BE04-A02AA6AABF92}"/>
  <bookViews>
    <workbookView xWindow="0" yWindow="-16140" windowWidth="22830" windowHeight="14955" xr2:uid="{9A22BC27-89ED-4EAB-BFE6-1E473C1D8671}"/>
  </bookViews>
  <sheets>
    <sheet name="資金繰り表" sheetId="1" r:id="rId1"/>
    <sheet name="資金繰り表(他の採択済課題あり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2" l="1"/>
  <c r="G6" i="2" s="1"/>
  <c r="E9" i="2"/>
  <c r="E10" i="2"/>
  <c r="E11" i="2"/>
  <c r="E12" i="2"/>
  <c r="E14" i="2"/>
  <c r="E15" i="2"/>
  <c r="E17" i="2"/>
  <c r="E18" i="2"/>
  <c r="E19" i="2"/>
  <c r="E21" i="2"/>
  <c r="E22" i="2"/>
  <c r="E23" i="2"/>
  <c r="E24" i="2"/>
  <c r="E29" i="2"/>
  <c r="E30" i="2"/>
  <c r="E31" i="2"/>
  <c r="E32" i="2"/>
  <c r="E34" i="2"/>
  <c r="E35" i="2"/>
  <c r="E36" i="2"/>
  <c r="E42" i="2"/>
  <c r="E43" i="2"/>
  <c r="E44" i="2"/>
  <c r="E46" i="2"/>
  <c r="E47" i="2"/>
  <c r="E48" i="2"/>
  <c r="E49" i="2"/>
  <c r="E50" i="2"/>
  <c r="E51" i="2"/>
  <c r="E55" i="2"/>
  <c r="E56" i="2"/>
  <c r="E57" i="2"/>
  <c r="E58" i="2"/>
  <c r="E60" i="2"/>
  <c r="E61" i="2"/>
  <c r="E62" i="2"/>
  <c r="E68" i="2"/>
  <c r="E69" i="2"/>
  <c r="E70" i="2"/>
  <c r="E72" i="2"/>
  <c r="E73" i="2"/>
  <c r="E74" i="2"/>
  <c r="E75" i="2"/>
  <c r="E76" i="2"/>
  <c r="E77" i="2"/>
  <c r="E81" i="2"/>
  <c r="E82" i="2"/>
  <c r="E83" i="2"/>
  <c r="E84" i="2"/>
  <c r="E86" i="2"/>
  <c r="E87" i="2"/>
  <c r="E88" i="2"/>
  <c r="E6" i="1"/>
  <c r="E33" i="1" s="1"/>
  <c r="D31" i="1"/>
  <c r="D37" i="1"/>
  <c r="D32" i="1"/>
  <c r="D44" i="1"/>
  <c r="D43" i="1"/>
  <c r="D42" i="1"/>
  <c r="D40" i="1"/>
  <c r="D39" i="1"/>
  <c r="D38" i="1"/>
  <c r="D30" i="1"/>
  <c r="D29" i="1"/>
  <c r="D28" i="1"/>
  <c r="D27" i="1"/>
  <c r="D25" i="1"/>
  <c r="D24" i="1"/>
  <c r="D23" i="1"/>
  <c r="D22" i="1"/>
  <c r="D20" i="1"/>
  <c r="D19" i="1"/>
  <c r="D18" i="1"/>
  <c r="D10" i="1"/>
  <c r="D11" i="1"/>
  <c r="D12" i="1"/>
  <c r="D14" i="1"/>
  <c r="D15" i="1"/>
  <c r="D16" i="1"/>
  <c r="D9" i="1"/>
  <c r="G89" i="2" l="1"/>
  <c r="H6" i="2"/>
  <c r="G20" i="2"/>
  <c r="G26" i="2" s="1"/>
  <c r="G13" i="2"/>
  <c r="G16" i="2" s="1"/>
  <c r="G27" i="2" s="1"/>
  <c r="G33" i="2"/>
  <c r="G59" i="2"/>
  <c r="G64" i="2" s="1"/>
  <c r="G52" i="2"/>
  <c r="G78" i="2"/>
  <c r="G45" i="2"/>
  <c r="G53" i="2" s="1"/>
  <c r="G65" i="2" s="1"/>
  <c r="G71" i="2"/>
  <c r="G79" i="2" s="1"/>
  <c r="G25" i="2"/>
  <c r="G63" i="2"/>
  <c r="F89" i="2"/>
  <c r="F63" i="2"/>
  <c r="F25" i="2"/>
  <c r="F71" i="2"/>
  <c r="F45" i="2"/>
  <c r="F53" i="2" s="1"/>
  <c r="F65" i="2" s="1"/>
  <c r="G40" i="2" s="1"/>
  <c r="F78" i="2"/>
  <c r="F85" i="2"/>
  <c r="F90" i="2"/>
  <c r="F64" i="2"/>
  <c r="F59" i="2"/>
  <c r="F33" i="2"/>
  <c r="F38" i="2" s="1"/>
  <c r="F13" i="2"/>
  <c r="F16" i="2"/>
  <c r="F52" i="2"/>
  <c r="F20" i="2"/>
  <c r="F26" i="2" s="1"/>
  <c r="F27" i="2" s="1"/>
  <c r="F39" i="2" s="1"/>
  <c r="F37" i="2"/>
  <c r="G7" i="2"/>
  <c r="G85" i="2"/>
  <c r="G37" i="2"/>
  <c r="G38" i="2" s="1"/>
  <c r="E41" i="1"/>
  <c r="E45" i="1"/>
  <c r="F6" i="1"/>
  <c r="F33" i="1" s="1"/>
  <c r="E26" i="1"/>
  <c r="E21" i="1"/>
  <c r="E34" i="1" s="1"/>
  <c r="E13" i="1"/>
  <c r="G90" i="2" l="1"/>
  <c r="G39" i="2"/>
  <c r="F79" i="2"/>
  <c r="F91" i="2" s="1"/>
  <c r="G66" i="2" s="1"/>
  <c r="H63" i="2"/>
  <c r="H89" i="2"/>
  <c r="I6" i="2"/>
  <c r="H13" i="2"/>
  <c r="H16" i="2" s="1"/>
  <c r="H71" i="2"/>
  <c r="H25" i="2"/>
  <c r="H33" i="2"/>
  <c r="H38" i="2" s="1"/>
  <c r="H52" i="2"/>
  <c r="H78" i="2"/>
  <c r="H45" i="2"/>
  <c r="H53" i="2" s="1"/>
  <c r="H65" i="2" s="1"/>
  <c r="H20" i="2"/>
  <c r="H37" i="2"/>
  <c r="H59" i="2"/>
  <c r="H64" i="2" s="1"/>
  <c r="H40" i="2"/>
  <c r="H85" i="2"/>
  <c r="H90" i="2" s="1"/>
  <c r="H7" i="2"/>
  <c r="E46" i="1"/>
  <c r="G6" i="1"/>
  <c r="G45" i="1" s="1"/>
  <c r="F26" i="1"/>
  <c r="F45" i="1"/>
  <c r="E17" i="1"/>
  <c r="F13" i="1"/>
  <c r="F41" i="1"/>
  <c r="F21" i="1"/>
  <c r="H79" i="2" l="1"/>
  <c r="H26" i="2"/>
  <c r="H27" i="2" s="1"/>
  <c r="H39" i="2" s="1"/>
  <c r="G91" i="2"/>
  <c r="F92" i="2"/>
  <c r="I52" i="2"/>
  <c r="I63" i="2"/>
  <c r="I89" i="2"/>
  <c r="I85" i="2"/>
  <c r="I71" i="2"/>
  <c r="I79" i="2" s="1"/>
  <c r="J6" i="2"/>
  <c r="I33" i="2"/>
  <c r="I78" i="2"/>
  <c r="I40" i="2"/>
  <c r="I13" i="2"/>
  <c r="I16" i="2" s="1"/>
  <c r="I45" i="2"/>
  <c r="I37" i="2"/>
  <c r="I20" i="2"/>
  <c r="I59" i="2"/>
  <c r="I64" i="2" s="1"/>
  <c r="I25" i="2"/>
  <c r="I90" i="2"/>
  <c r="I38" i="2"/>
  <c r="H6" i="1"/>
  <c r="G33" i="1"/>
  <c r="F46" i="1"/>
  <c r="E35" i="1"/>
  <c r="E47" i="1" s="1"/>
  <c r="F34" i="1"/>
  <c r="F17" i="1"/>
  <c r="G26" i="1"/>
  <c r="G13" i="1"/>
  <c r="G41" i="1"/>
  <c r="G46" i="1" s="1"/>
  <c r="G21" i="1"/>
  <c r="I7" i="2" l="1"/>
  <c r="I53" i="2"/>
  <c r="H66" i="2"/>
  <c r="H91" i="2" s="1"/>
  <c r="I66" i="2" s="1"/>
  <c r="I91" i="2" s="1"/>
  <c r="J66" i="2" s="1"/>
  <c r="J91" i="2" s="1"/>
  <c r="G92" i="2"/>
  <c r="I26" i="2"/>
  <c r="I27" i="2" s="1"/>
  <c r="I65" i="2"/>
  <c r="J40" i="2" s="1"/>
  <c r="J37" i="2"/>
  <c r="J38" i="2" s="1"/>
  <c r="J63" i="2"/>
  <c r="J59" i="2"/>
  <c r="J64" i="2" s="1"/>
  <c r="J33" i="2"/>
  <c r="J20" i="2"/>
  <c r="J89" i="2"/>
  <c r="K6" i="2"/>
  <c r="J78" i="2"/>
  <c r="J71" i="2"/>
  <c r="J79" i="2" s="1"/>
  <c r="J25" i="2"/>
  <c r="J26" i="2" s="1"/>
  <c r="J45" i="2"/>
  <c r="J53" i="2" s="1"/>
  <c r="J13" i="2"/>
  <c r="J16" i="2" s="1"/>
  <c r="J27" i="2" s="1"/>
  <c r="J85" i="2"/>
  <c r="J90" i="2" s="1"/>
  <c r="J52" i="2"/>
  <c r="I6" i="1"/>
  <c r="I41" i="1" s="1"/>
  <c r="H33" i="1"/>
  <c r="H21" i="1"/>
  <c r="H45" i="1"/>
  <c r="F35" i="1"/>
  <c r="G34" i="1"/>
  <c r="G17" i="1"/>
  <c r="H13" i="1"/>
  <c r="H26" i="1"/>
  <c r="H41" i="1"/>
  <c r="J65" i="2" l="1"/>
  <c r="H92" i="2"/>
  <c r="I39" i="2"/>
  <c r="K40" i="2"/>
  <c r="K65" i="2" s="1"/>
  <c r="K37" i="2"/>
  <c r="K85" i="2"/>
  <c r="L6" i="2"/>
  <c r="K89" i="2"/>
  <c r="K90" i="2" s="1"/>
  <c r="K20" i="2"/>
  <c r="K26" i="2" s="1"/>
  <c r="K52" i="2"/>
  <c r="K71" i="2"/>
  <c r="K79" i="2" s="1"/>
  <c r="K33" i="2"/>
  <c r="K38" i="2" s="1"/>
  <c r="K59" i="2"/>
  <c r="K64" i="2" s="1"/>
  <c r="K63" i="2"/>
  <c r="K78" i="2"/>
  <c r="K25" i="2"/>
  <c r="K13" i="2"/>
  <c r="K16" i="2" s="1"/>
  <c r="K45" i="2"/>
  <c r="K53" i="2" s="1"/>
  <c r="K27" i="2"/>
  <c r="K66" i="2"/>
  <c r="K91" i="2" s="1"/>
  <c r="L66" i="2" s="1"/>
  <c r="L91" i="2" s="1"/>
  <c r="K7" i="2"/>
  <c r="K39" i="2" s="1"/>
  <c r="H46" i="1"/>
  <c r="I13" i="1"/>
  <c r="H34" i="1"/>
  <c r="I21" i="1"/>
  <c r="J6" i="1"/>
  <c r="J13" i="1" s="1"/>
  <c r="I33" i="1"/>
  <c r="I26" i="1"/>
  <c r="I45" i="1"/>
  <c r="I46" i="1" s="1"/>
  <c r="G35" i="1"/>
  <c r="I17" i="1"/>
  <c r="H17" i="1"/>
  <c r="I92" i="2" l="1"/>
  <c r="J7" i="2"/>
  <c r="J39" i="2" s="1"/>
  <c r="J92" i="2" s="1"/>
  <c r="L37" i="2"/>
  <c r="M6" i="2"/>
  <c r="M66" i="2" s="1"/>
  <c r="M91" i="2" s="1"/>
  <c r="L78" i="2"/>
  <c r="L33" i="2"/>
  <c r="L38" i="2" s="1"/>
  <c r="L79" i="2"/>
  <c r="L25" i="2"/>
  <c r="L45" i="2"/>
  <c r="L71" i="2"/>
  <c r="L89" i="2"/>
  <c r="L90" i="2"/>
  <c r="L52" i="2"/>
  <c r="L64" i="2"/>
  <c r="L53" i="2"/>
  <c r="L20" i="2"/>
  <c r="L26" i="2" s="1"/>
  <c r="L59" i="2"/>
  <c r="L63" i="2"/>
  <c r="L13" i="2"/>
  <c r="L16" i="2" s="1"/>
  <c r="L85" i="2"/>
  <c r="L27" i="2"/>
  <c r="L40" i="2"/>
  <c r="L65" i="2" s="1"/>
  <c r="M40" i="2" s="1"/>
  <c r="M65" i="2" s="1"/>
  <c r="K92" i="2"/>
  <c r="L7" i="2"/>
  <c r="L39" i="2" s="1"/>
  <c r="H35" i="1"/>
  <c r="I34" i="1"/>
  <c r="I35" i="1" s="1"/>
  <c r="K6" i="1"/>
  <c r="K45" i="1" s="1"/>
  <c r="J33" i="1"/>
  <c r="J41" i="1"/>
  <c r="J26" i="1"/>
  <c r="J45" i="1"/>
  <c r="J21" i="1"/>
  <c r="J17" i="1"/>
  <c r="M63" i="2" l="1"/>
  <c r="N6" i="2"/>
  <c r="M90" i="2"/>
  <c r="M33" i="2"/>
  <c r="M37" i="2"/>
  <c r="M53" i="2"/>
  <c r="M52" i="2"/>
  <c r="M71" i="2"/>
  <c r="M79" i="2" s="1"/>
  <c r="M13" i="2"/>
  <c r="M16" i="2" s="1"/>
  <c r="M27" i="2" s="1"/>
  <c r="M38" i="2"/>
  <c r="M85" i="2"/>
  <c r="M20" i="2"/>
  <c r="M45" i="2"/>
  <c r="M25" i="2"/>
  <c r="M26" i="2" s="1"/>
  <c r="M78" i="2"/>
  <c r="M59" i="2"/>
  <c r="M64" i="2" s="1"/>
  <c r="M89" i="2"/>
  <c r="M7" i="2"/>
  <c r="M39" i="2" s="1"/>
  <c r="L92" i="2"/>
  <c r="J34" i="1"/>
  <c r="J46" i="1"/>
  <c r="K13" i="1"/>
  <c r="K21" i="1"/>
  <c r="K26" i="1"/>
  <c r="K41" i="1"/>
  <c r="K46" i="1" s="1"/>
  <c r="L6" i="1"/>
  <c r="L41" i="1" s="1"/>
  <c r="K33" i="1"/>
  <c r="J35" i="1"/>
  <c r="N52" i="2" l="1"/>
  <c r="O6" i="2"/>
  <c r="N45" i="2"/>
  <c r="N53" i="2" s="1"/>
  <c r="N13" i="2"/>
  <c r="N63" i="2"/>
  <c r="N71" i="2"/>
  <c r="N79" i="2" s="1"/>
  <c r="N37" i="2"/>
  <c r="N16" i="2"/>
  <c r="N20" i="2"/>
  <c r="N26" i="2" s="1"/>
  <c r="N33" i="2"/>
  <c r="N38" i="2" s="1"/>
  <c r="N85" i="2"/>
  <c r="N78" i="2"/>
  <c r="N90" i="2"/>
  <c r="N64" i="2"/>
  <c r="N25" i="2"/>
  <c r="N59" i="2"/>
  <c r="N89" i="2"/>
  <c r="N27" i="2"/>
  <c r="N40" i="2"/>
  <c r="N65" i="2" s="1"/>
  <c r="O40" i="2" s="1"/>
  <c r="O65" i="2" s="1"/>
  <c r="N66" i="2"/>
  <c r="N91" i="2" s="1"/>
  <c r="O66" i="2" s="1"/>
  <c r="O91" i="2" s="1"/>
  <c r="M92" i="2"/>
  <c r="N7" i="2"/>
  <c r="N39" i="2" s="1"/>
  <c r="K34" i="1"/>
  <c r="K17" i="1"/>
  <c r="L13" i="1"/>
  <c r="L17" i="1" s="1"/>
  <c r="L21" i="1"/>
  <c r="L26" i="1"/>
  <c r="M6" i="1"/>
  <c r="M45" i="1" s="1"/>
  <c r="L33" i="1"/>
  <c r="L45" i="1"/>
  <c r="L46" i="1" s="1"/>
  <c r="O20" i="2" l="1"/>
  <c r="P6" i="2"/>
  <c r="P40" i="2" s="1"/>
  <c r="O26" i="2"/>
  <c r="O27" i="2"/>
  <c r="O37" i="2"/>
  <c r="O52" i="2"/>
  <c r="O71" i="2"/>
  <c r="O79" i="2" s="1"/>
  <c r="O33" i="2"/>
  <c r="O38" i="2" s="1"/>
  <c r="O85" i="2"/>
  <c r="O90" i="2" s="1"/>
  <c r="O45" i="2"/>
  <c r="O53" i="2" s="1"/>
  <c r="O78" i="2"/>
  <c r="O25" i="2"/>
  <c r="O89" i="2"/>
  <c r="O59" i="2"/>
  <c r="O64" i="2" s="1"/>
  <c r="O63" i="2"/>
  <c r="O13" i="2"/>
  <c r="O16" i="2" s="1"/>
  <c r="N92" i="2"/>
  <c r="O7" i="2"/>
  <c r="O39" i="2" s="1"/>
  <c r="K35" i="1"/>
  <c r="L34" i="1"/>
  <c r="L35" i="1" s="1"/>
  <c r="M41" i="1"/>
  <c r="M46" i="1" s="1"/>
  <c r="M26" i="1"/>
  <c r="N6" i="1"/>
  <c r="N41" i="1" s="1"/>
  <c r="M33" i="1"/>
  <c r="M13" i="1"/>
  <c r="M17" i="1" s="1"/>
  <c r="M21" i="1"/>
  <c r="Q6" i="2" l="1"/>
  <c r="P90" i="2"/>
  <c r="P37" i="2"/>
  <c r="P38" i="2"/>
  <c r="P13" i="2"/>
  <c r="P16" i="2" s="1"/>
  <c r="P27" i="2" s="1"/>
  <c r="P85" i="2"/>
  <c r="P52" i="2"/>
  <c r="P45" i="2"/>
  <c r="P53" i="2" s="1"/>
  <c r="P25" i="2"/>
  <c r="P33" i="2"/>
  <c r="P78" i="2"/>
  <c r="P89" i="2"/>
  <c r="P63" i="2"/>
  <c r="P59" i="2"/>
  <c r="P64" i="2" s="1"/>
  <c r="P20" i="2"/>
  <c r="P26" i="2" s="1"/>
  <c r="P71" i="2"/>
  <c r="P79" i="2" s="1"/>
  <c r="P91" i="2" s="1"/>
  <c r="Q66" i="2" s="1"/>
  <c r="P65" i="2"/>
  <c r="Q40" i="2" s="1"/>
  <c r="Q65" i="2" s="1"/>
  <c r="O92" i="2"/>
  <c r="P7" i="2"/>
  <c r="P39" i="2" s="1"/>
  <c r="M34" i="1"/>
  <c r="N45" i="1"/>
  <c r="N46" i="1" s="1"/>
  <c r="N21" i="1"/>
  <c r="N13" i="1"/>
  <c r="N17" i="1" s="1"/>
  <c r="N26" i="1"/>
  <c r="O6" i="1"/>
  <c r="O45" i="1" s="1"/>
  <c r="N33" i="1"/>
  <c r="M35" i="1"/>
  <c r="Q71" i="2" l="1"/>
  <c r="Q25" i="2"/>
  <c r="Q33" i="2"/>
  <c r="Q38" i="2" s="1"/>
  <c r="Q85" i="2"/>
  <c r="Q90" i="2" s="1"/>
  <c r="Q13" i="2"/>
  <c r="Q16" i="2" s="1"/>
  <c r="Q27" i="2" s="1"/>
  <c r="R6" i="2"/>
  <c r="Q20" i="2"/>
  <c r="Q26" i="2" s="1"/>
  <c r="Q63" i="2"/>
  <c r="Q45" i="2"/>
  <c r="Q64" i="2"/>
  <c r="Q59" i="2"/>
  <c r="Q89" i="2"/>
  <c r="Q52" i="2"/>
  <c r="Q53" i="2"/>
  <c r="Q37" i="2"/>
  <c r="Q78" i="2"/>
  <c r="Q79" i="2" s="1"/>
  <c r="Q91" i="2"/>
  <c r="P92" i="2"/>
  <c r="Q7" i="2"/>
  <c r="Q39" i="2" s="1"/>
  <c r="N34" i="1"/>
  <c r="N35" i="1" s="1"/>
  <c r="O13" i="1"/>
  <c r="O17" i="1" s="1"/>
  <c r="O21" i="1"/>
  <c r="O26" i="1"/>
  <c r="O41" i="1"/>
  <c r="O46" i="1" s="1"/>
  <c r="P6" i="1"/>
  <c r="P13" i="1" s="1"/>
  <c r="O33" i="1"/>
  <c r="S6" i="2" l="1"/>
  <c r="R40" i="2"/>
  <c r="R37" i="2"/>
  <c r="R85" i="2"/>
  <c r="R90" i="2" s="1"/>
  <c r="R71" i="2"/>
  <c r="R59" i="2"/>
  <c r="R64" i="2" s="1"/>
  <c r="R79" i="2"/>
  <c r="R78" i="2"/>
  <c r="R89" i="2"/>
  <c r="R13" i="2"/>
  <c r="R66" i="2"/>
  <c r="R52" i="2"/>
  <c r="R33" i="2"/>
  <c r="R38" i="2" s="1"/>
  <c r="R20" i="2"/>
  <c r="R26" i="2" s="1"/>
  <c r="R63" i="2"/>
  <c r="R25" i="2"/>
  <c r="R45" i="2"/>
  <c r="R53" i="2" s="1"/>
  <c r="R16" i="2"/>
  <c r="R27" i="2" s="1"/>
  <c r="R65" i="2"/>
  <c r="R91" i="2"/>
  <c r="S66" i="2" s="1"/>
  <c r="Q92" i="2"/>
  <c r="R7" i="2"/>
  <c r="R39" i="2" s="1"/>
  <c r="O34" i="1"/>
  <c r="O35" i="1" s="1"/>
  <c r="P26" i="1"/>
  <c r="P21" i="1"/>
  <c r="P41" i="1"/>
  <c r="P45" i="1"/>
  <c r="Q6" i="1"/>
  <c r="Q26" i="1" s="1"/>
  <c r="P33" i="1"/>
  <c r="P17" i="1"/>
  <c r="T6" i="2" l="1"/>
  <c r="S59" i="2"/>
  <c r="S64" i="2" s="1"/>
  <c r="S37" i="2"/>
  <c r="S45" i="2"/>
  <c r="S53" i="2" s="1"/>
  <c r="S65" i="2" s="1"/>
  <c r="S78" i="2"/>
  <c r="S79" i="2" s="1"/>
  <c r="S63" i="2"/>
  <c r="S25" i="2"/>
  <c r="S40" i="2"/>
  <c r="S33" i="2"/>
  <c r="S38" i="2" s="1"/>
  <c r="S13" i="2"/>
  <c r="S89" i="2"/>
  <c r="S85" i="2"/>
  <c r="S90" i="2" s="1"/>
  <c r="S71" i="2"/>
  <c r="S52" i="2"/>
  <c r="S20" i="2"/>
  <c r="S16" i="2"/>
  <c r="S26" i="2"/>
  <c r="S91" i="2"/>
  <c r="S27" i="2"/>
  <c r="R92" i="2"/>
  <c r="S7" i="2"/>
  <c r="S39" i="2" s="1"/>
  <c r="P46" i="1"/>
  <c r="P34" i="1"/>
  <c r="P35" i="1" s="1"/>
  <c r="Q13" i="1"/>
  <c r="Q17" i="1" s="1"/>
  <c r="Q41" i="1"/>
  <c r="Q45" i="1"/>
  <c r="Q21" i="1"/>
  <c r="R6" i="1"/>
  <c r="R45" i="1" s="1"/>
  <c r="Q33" i="1"/>
  <c r="T85" i="2" l="1"/>
  <c r="T90" i="2" s="1"/>
  <c r="T89" i="2"/>
  <c r="U6" i="2"/>
  <c r="T63" i="2"/>
  <c r="T66" i="2"/>
  <c r="T78" i="2"/>
  <c r="T13" i="2"/>
  <c r="T16" i="2" s="1"/>
  <c r="T27" i="2" s="1"/>
  <c r="T71" i="2"/>
  <c r="T20" i="2"/>
  <c r="T79" i="2"/>
  <c r="T59" i="2"/>
  <c r="T64" i="2" s="1"/>
  <c r="T25" i="2"/>
  <c r="T33" i="2"/>
  <c r="T38" i="2" s="1"/>
  <c r="T26" i="2"/>
  <c r="T52" i="2"/>
  <c r="T53" i="2" s="1"/>
  <c r="T45" i="2"/>
  <c r="T37" i="2"/>
  <c r="T40" i="2"/>
  <c r="T65" i="2"/>
  <c r="T91" i="2"/>
  <c r="S92" i="2"/>
  <c r="T7" i="2"/>
  <c r="T39" i="2" s="1"/>
  <c r="Q46" i="1"/>
  <c r="Q34" i="1"/>
  <c r="Q35" i="1" s="1"/>
  <c r="R13" i="1"/>
  <c r="R41" i="1"/>
  <c r="R46" i="1" s="1"/>
  <c r="R21" i="1"/>
  <c r="R26" i="1"/>
  <c r="S6" i="1"/>
  <c r="S13" i="1" s="1"/>
  <c r="R33" i="1"/>
  <c r="U13" i="2" l="1"/>
  <c r="U16" i="2" s="1"/>
  <c r="U27" i="2" s="1"/>
  <c r="U66" i="2"/>
  <c r="U91" i="2" s="1"/>
  <c r="U59" i="2"/>
  <c r="U64" i="2" s="1"/>
  <c r="U20" i="2"/>
  <c r="U26" i="2"/>
  <c r="U52" i="2"/>
  <c r="U45" i="2"/>
  <c r="U53" i="2" s="1"/>
  <c r="U37" i="2"/>
  <c r="U38" i="2"/>
  <c r="U40" i="2"/>
  <c r="U33" i="2"/>
  <c r="U25" i="2"/>
  <c r="U63" i="2"/>
  <c r="U71" i="2"/>
  <c r="U79" i="2" s="1"/>
  <c r="U89" i="2"/>
  <c r="V6" i="2"/>
  <c r="U78" i="2"/>
  <c r="U85" i="2"/>
  <c r="U90" i="2" s="1"/>
  <c r="U65" i="2"/>
  <c r="T92" i="2"/>
  <c r="U7" i="2"/>
  <c r="U39" i="2" s="1"/>
  <c r="R34" i="1"/>
  <c r="R17" i="1"/>
  <c r="S21" i="1"/>
  <c r="S26" i="1"/>
  <c r="S41" i="1"/>
  <c r="S45" i="1"/>
  <c r="T6" i="1"/>
  <c r="T45" i="1" s="1"/>
  <c r="S33" i="1"/>
  <c r="S17" i="1"/>
  <c r="V37" i="2" l="1"/>
  <c r="V20" i="2"/>
  <c r="V26" i="2" s="1"/>
  <c r="V27" i="2" s="1"/>
  <c r="V85" i="2"/>
  <c r="V90" i="2" s="1"/>
  <c r="V79" i="2"/>
  <c r="V63" i="2"/>
  <c r="V71" i="2"/>
  <c r="V64" i="2"/>
  <c r="V25" i="2"/>
  <c r="V66" i="2"/>
  <c r="V91" i="2" s="1"/>
  <c r="V16" i="2"/>
  <c r="V78" i="2"/>
  <c r="W6" i="2"/>
  <c r="V59" i="2"/>
  <c r="V89" i="2"/>
  <c r="V13" i="2"/>
  <c r="V52" i="2"/>
  <c r="V33" i="2"/>
  <c r="V38" i="2" s="1"/>
  <c r="V45" i="2"/>
  <c r="V53" i="2"/>
  <c r="V65" i="2" s="1"/>
  <c r="V40" i="2"/>
  <c r="U92" i="2"/>
  <c r="V7" i="2"/>
  <c r="V39" i="2" s="1"/>
  <c r="R35" i="1"/>
  <c r="S46" i="1"/>
  <c r="S34" i="1"/>
  <c r="S35" i="1" s="1"/>
  <c r="T13" i="1"/>
  <c r="T17" i="1" s="1"/>
  <c r="T21" i="1"/>
  <c r="T26" i="1"/>
  <c r="T41" i="1"/>
  <c r="T46" i="1" s="1"/>
  <c r="U6" i="1"/>
  <c r="U45" i="1" s="1"/>
  <c r="T33" i="1"/>
  <c r="W40" i="2" l="1"/>
  <c r="W52" i="2"/>
  <c r="W13" i="2"/>
  <c r="W16" i="2" s="1"/>
  <c r="W27" i="2" s="1"/>
  <c r="W85" i="2"/>
  <c r="W45" i="2"/>
  <c r="W53" i="2" s="1"/>
  <c r="W66" i="2"/>
  <c r="W91" i="2" s="1"/>
  <c r="X6" i="2"/>
  <c r="W20" i="2"/>
  <c r="W63" i="2"/>
  <c r="W37" i="2"/>
  <c r="W64" i="2"/>
  <c r="W33" i="2"/>
  <c r="W71" i="2"/>
  <c r="W79" i="2" s="1"/>
  <c r="W25" i="2"/>
  <c r="W26" i="2" s="1"/>
  <c r="W59" i="2"/>
  <c r="W78" i="2"/>
  <c r="W89" i="2"/>
  <c r="W90" i="2" s="1"/>
  <c r="W38" i="2"/>
  <c r="W65" i="2"/>
  <c r="V92" i="2"/>
  <c r="W7" i="2"/>
  <c r="W39" i="2" s="1"/>
  <c r="T34" i="1"/>
  <c r="T35" i="1" s="1"/>
  <c r="U13" i="1"/>
  <c r="U17" i="1" s="1"/>
  <c r="U41" i="1"/>
  <c r="U46" i="1" s="1"/>
  <c r="U21" i="1"/>
  <c r="U26" i="1"/>
  <c r="V6" i="1"/>
  <c r="V45" i="1" s="1"/>
  <c r="U33" i="1"/>
  <c r="X25" i="2" l="1"/>
  <c r="X26" i="2" s="1"/>
  <c r="X71" i="2"/>
  <c r="X79" i="2" s="1"/>
  <c r="X91" i="2" s="1"/>
  <c r="X66" i="2"/>
  <c r="X33" i="2"/>
  <c r="X38" i="2" s="1"/>
  <c r="X85" i="2"/>
  <c r="Y6" i="2"/>
  <c r="X64" i="2"/>
  <c r="X90" i="2"/>
  <c r="X63" i="2"/>
  <c r="X78" i="2"/>
  <c r="X13" i="2"/>
  <c r="X16" i="2" s="1"/>
  <c r="X27" i="2" s="1"/>
  <c r="X89" i="2"/>
  <c r="X20" i="2"/>
  <c r="X37" i="2"/>
  <c r="X40" i="2"/>
  <c r="X59" i="2"/>
  <c r="X45" i="2"/>
  <c r="X53" i="2" s="1"/>
  <c r="X52" i="2"/>
  <c r="X65" i="2"/>
  <c r="W92" i="2"/>
  <c r="X7" i="2"/>
  <c r="X39" i="2" s="1"/>
  <c r="U34" i="1"/>
  <c r="U35" i="1" s="1"/>
  <c r="V21" i="1"/>
  <c r="V13" i="1"/>
  <c r="V17" i="1" s="1"/>
  <c r="V26" i="1"/>
  <c r="V41" i="1"/>
  <c r="V46" i="1" s="1"/>
  <c r="W6" i="1"/>
  <c r="W45" i="1" s="1"/>
  <c r="V33" i="1"/>
  <c r="Y13" i="2" l="1"/>
  <c r="Y16" i="2" s="1"/>
  <c r="Y27" i="2" s="1"/>
  <c r="Y90" i="2"/>
  <c r="Z6" i="2"/>
  <c r="Y78" i="2"/>
  <c r="Y85" i="2"/>
  <c r="Y37" i="2"/>
  <c r="Y20" i="2"/>
  <c r="Y26" i="2" s="1"/>
  <c r="Y89" i="2"/>
  <c r="Y63" i="2"/>
  <c r="Y25" i="2"/>
  <c r="Y66" i="2"/>
  <c r="Y52" i="2"/>
  <c r="Y59" i="2"/>
  <c r="Y64" i="2" s="1"/>
  <c r="Y71" i="2"/>
  <c r="Y79" i="2" s="1"/>
  <c r="Y40" i="2"/>
  <c r="Y45" i="2"/>
  <c r="Y53" i="2" s="1"/>
  <c r="Y33" i="2"/>
  <c r="Y38" i="2" s="1"/>
  <c r="Y65" i="2"/>
  <c r="Y91" i="2"/>
  <c r="X92" i="2"/>
  <c r="Y7" i="2"/>
  <c r="Y39" i="2" s="1"/>
  <c r="V34" i="1"/>
  <c r="V35" i="1" s="1"/>
  <c r="W26" i="1"/>
  <c r="W41" i="1"/>
  <c r="W46" i="1" s="1"/>
  <c r="W13" i="1"/>
  <c r="W17" i="1" s="1"/>
  <c r="W21" i="1"/>
  <c r="X6" i="1"/>
  <c r="X13" i="1" s="1"/>
  <c r="W33" i="1"/>
  <c r="Z16" i="2" l="1"/>
  <c r="Z78" i="2"/>
  <c r="Z20" i="2"/>
  <c r="Z26" i="2" s="1"/>
  <c r="Z53" i="2"/>
  <c r="Z25" i="2"/>
  <c r="Z85" i="2"/>
  <c r="Z90" i="2" s="1"/>
  <c r="Z52" i="2"/>
  <c r="Z63" i="2"/>
  <c r="Z64" i="2" s="1"/>
  <c r="Z65" i="2" s="1"/>
  <c r="Z37" i="2"/>
  <c r="Z89" i="2"/>
  <c r="Z45" i="2"/>
  <c r="Z79" i="2"/>
  <c r="Z91" i="2" s="1"/>
  <c r="Z59" i="2"/>
  <c r="Z40" i="2"/>
  <c r="Z71" i="2"/>
  <c r="AA6" i="2"/>
  <c r="Z13" i="2"/>
  <c r="Z33" i="2"/>
  <c r="Z38" i="2" s="1"/>
  <c r="Z66" i="2"/>
  <c r="Z27" i="2"/>
  <c r="Y92" i="2"/>
  <c r="Z7" i="2"/>
  <c r="Z39" i="2" s="1"/>
  <c r="W34" i="1"/>
  <c r="W35" i="1" s="1"/>
  <c r="X26" i="1"/>
  <c r="X21" i="1"/>
  <c r="X41" i="1"/>
  <c r="X45" i="1"/>
  <c r="Y6" i="1"/>
  <c r="Y26" i="1" s="1"/>
  <c r="X33" i="1"/>
  <c r="X17" i="1"/>
  <c r="AA38" i="2" l="1"/>
  <c r="AA85" i="2"/>
  <c r="AA90" i="2" s="1"/>
  <c r="AA52" i="2"/>
  <c r="AA40" i="2"/>
  <c r="AA65" i="2" s="1"/>
  <c r="AA63" i="2"/>
  <c r="AA66" i="2"/>
  <c r="AA16" i="2"/>
  <c r="AA37" i="2"/>
  <c r="AA78" i="2"/>
  <c r="AA13" i="2"/>
  <c r="AA25" i="2"/>
  <c r="AA71" i="2"/>
  <c r="AA59" i="2"/>
  <c r="AA64" i="2" s="1"/>
  <c r="AA20" i="2"/>
  <c r="AA26" i="2" s="1"/>
  <c r="AB6" i="2"/>
  <c r="AA79" i="2"/>
  <c r="AA33" i="2"/>
  <c r="AA45" i="2"/>
  <c r="AA53" i="2" s="1"/>
  <c r="AA89" i="2"/>
  <c r="AA27" i="2"/>
  <c r="AA91" i="2"/>
  <c r="Z92" i="2"/>
  <c r="AA7" i="2"/>
  <c r="AA39" i="2" s="1"/>
  <c r="X46" i="1"/>
  <c r="X34" i="1"/>
  <c r="X35" i="1" s="1"/>
  <c r="Y45" i="1"/>
  <c r="Y13" i="1"/>
  <c r="Y21" i="1"/>
  <c r="Y41" i="1"/>
  <c r="Z6" i="1"/>
  <c r="Z45" i="1" s="1"/>
  <c r="Y33" i="1"/>
  <c r="AB71" i="2" l="1"/>
  <c r="AC6" i="2"/>
  <c r="AB63" i="2"/>
  <c r="AB64" i="2"/>
  <c r="AB25" i="2"/>
  <c r="AB89" i="2"/>
  <c r="AB66" i="2"/>
  <c r="AB16" i="2"/>
  <c r="AB27" i="2" s="1"/>
  <c r="AB78" i="2"/>
  <c r="AB33" i="2"/>
  <c r="AB38" i="2" s="1"/>
  <c r="AB13" i="2"/>
  <c r="AB59" i="2"/>
  <c r="AB26" i="2"/>
  <c r="AB20" i="2"/>
  <c r="AB79" i="2"/>
  <c r="AB45" i="2"/>
  <c r="AB37" i="2"/>
  <c r="AB85" i="2"/>
  <c r="AB90" i="2" s="1"/>
  <c r="AB91" i="2" s="1"/>
  <c r="AB40" i="2"/>
  <c r="AB65" i="2" s="1"/>
  <c r="AB52" i="2"/>
  <c r="AB53" i="2"/>
  <c r="AA92" i="2"/>
  <c r="AB7" i="2"/>
  <c r="AB39" i="2" s="1"/>
  <c r="Y46" i="1"/>
  <c r="Y34" i="1"/>
  <c r="Y17" i="1"/>
  <c r="Y35" i="1" s="1"/>
  <c r="Z26" i="1"/>
  <c r="Z13" i="1"/>
  <c r="Z21" i="1"/>
  <c r="Z41" i="1"/>
  <c r="Z46" i="1" s="1"/>
  <c r="AA6" i="1"/>
  <c r="AA13" i="1" s="1"/>
  <c r="Z33" i="1"/>
  <c r="AC13" i="2" l="1"/>
  <c r="AC33" i="2"/>
  <c r="AC38" i="2" s="1"/>
  <c r="AC45" i="2"/>
  <c r="AC40" i="2"/>
  <c r="AC59" i="2"/>
  <c r="AC64" i="2" s="1"/>
  <c r="AC63" i="2"/>
  <c r="AC89" i="2"/>
  <c r="AC16" i="2"/>
  <c r="AC71" i="2"/>
  <c r="AC20" i="2"/>
  <c r="AC52" i="2"/>
  <c r="AD6" i="2"/>
  <c r="AC37" i="2"/>
  <c r="AC78" i="2"/>
  <c r="AC85" i="2"/>
  <c r="AC90" i="2" s="1"/>
  <c r="AC53" i="2"/>
  <c r="AC66" i="2"/>
  <c r="AC79" i="2"/>
  <c r="AC25" i="2"/>
  <c r="AC26" i="2" s="1"/>
  <c r="AC65" i="2"/>
  <c r="AC91" i="2"/>
  <c r="AC27" i="2"/>
  <c r="AB92" i="2"/>
  <c r="AC7" i="2"/>
  <c r="AC39" i="2" s="1"/>
  <c r="Z34" i="1"/>
  <c r="Z17" i="1"/>
  <c r="AA21" i="1"/>
  <c r="AA41" i="1"/>
  <c r="AA26" i="1"/>
  <c r="AA45" i="1"/>
  <c r="AB6" i="1"/>
  <c r="AB21" i="1" s="1"/>
  <c r="AA33" i="1"/>
  <c r="AA17" i="1"/>
  <c r="AD90" i="2" l="1"/>
  <c r="AD45" i="2"/>
  <c r="AD38" i="2"/>
  <c r="AD64" i="2"/>
  <c r="AD25" i="2"/>
  <c r="AD26" i="2"/>
  <c r="AD37" i="2"/>
  <c r="AD40" i="2"/>
  <c r="AD65" i="2" s="1"/>
  <c r="AE6" i="2"/>
  <c r="AD53" i="2"/>
  <c r="AD13" i="2"/>
  <c r="AD16" i="2" s="1"/>
  <c r="AD27" i="2" s="1"/>
  <c r="AD63" i="2"/>
  <c r="AD66" i="2"/>
  <c r="AD71" i="2"/>
  <c r="AD79" i="2" s="1"/>
  <c r="AD91" i="2" s="1"/>
  <c r="AD33" i="2"/>
  <c r="AD89" i="2"/>
  <c r="AD78" i="2"/>
  <c r="AD20" i="2"/>
  <c r="AD85" i="2"/>
  <c r="AD59" i="2"/>
  <c r="AD52" i="2"/>
  <c r="AC92" i="2"/>
  <c r="AD7" i="2"/>
  <c r="AD39" i="2" s="1"/>
  <c r="AA46" i="1"/>
  <c r="Z35" i="1"/>
  <c r="AA34" i="1"/>
  <c r="AA35" i="1" s="1"/>
  <c r="AB41" i="1"/>
  <c r="AB26" i="1"/>
  <c r="AB45" i="1"/>
  <c r="AB46" i="1" s="1"/>
  <c r="AB13" i="1"/>
  <c r="AC6" i="1"/>
  <c r="AC26" i="1" s="1"/>
  <c r="AB33" i="1"/>
  <c r="AE37" i="2" l="1"/>
  <c r="AE13" i="2"/>
  <c r="AE16" i="2" s="1"/>
  <c r="AE27" i="2" s="1"/>
  <c r="AE71" i="2"/>
  <c r="AE79" i="2" s="1"/>
  <c r="AE91" i="2" s="1"/>
  <c r="AE33" i="2"/>
  <c r="AE38" i="2" s="1"/>
  <c r="AE45" i="2"/>
  <c r="AE53" i="2" s="1"/>
  <c r="AE65" i="2" s="1"/>
  <c r="AE20" i="2"/>
  <c r="AE52" i="2"/>
  <c r="AE59" i="2"/>
  <c r="AE64" i="2" s="1"/>
  <c r="AF6" i="2"/>
  <c r="AE63" i="2"/>
  <c r="AE40" i="2"/>
  <c r="AE89" i="2"/>
  <c r="AE78" i="2"/>
  <c r="AE25" i="2"/>
  <c r="AE26" i="2" s="1"/>
  <c r="AE66" i="2"/>
  <c r="AE85" i="2"/>
  <c r="AE90" i="2" s="1"/>
  <c r="AD92" i="2"/>
  <c r="AE7" i="2"/>
  <c r="AE39" i="2" s="1"/>
  <c r="AB34" i="1"/>
  <c r="AB17" i="1"/>
  <c r="AC41" i="1"/>
  <c r="AC45" i="1"/>
  <c r="AC13" i="1"/>
  <c r="AC21" i="1"/>
  <c r="AD6" i="1"/>
  <c r="AD45" i="1" s="1"/>
  <c r="AC33" i="1"/>
  <c r="AF52" i="2" l="1"/>
  <c r="AF63" i="2"/>
  <c r="AG6" i="2"/>
  <c r="AF13" i="2"/>
  <c r="AF85" i="2"/>
  <c r="AF90" i="2" s="1"/>
  <c r="AF26" i="2"/>
  <c r="AF20" i="2"/>
  <c r="AF45" i="2"/>
  <c r="AF53" i="2" s="1"/>
  <c r="AF37" i="2"/>
  <c r="AF33" i="2"/>
  <c r="AF38" i="2" s="1"/>
  <c r="AF16" i="2"/>
  <c r="AF27" i="2" s="1"/>
  <c r="AF40" i="2"/>
  <c r="AF25" i="2"/>
  <c r="AF66" i="2"/>
  <c r="AF89" i="2"/>
  <c r="AF78" i="2"/>
  <c r="AF59" i="2"/>
  <c r="AF64" i="2" s="1"/>
  <c r="AF71" i="2"/>
  <c r="AF79" i="2" s="1"/>
  <c r="AF91" i="2"/>
  <c r="AF65" i="2"/>
  <c r="AE92" i="2"/>
  <c r="AF7" i="2"/>
  <c r="AF39" i="2" s="1"/>
  <c r="AC46" i="1"/>
  <c r="AB35" i="1"/>
  <c r="AC34" i="1"/>
  <c r="AC17" i="1"/>
  <c r="AD13" i="1"/>
  <c r="AD17" i="1" s="1"/>
  <c r="AD26" i="1"/>
  <c r="AD21" i="1"/>
  <c r="AD41" i="1"/>
  <c r="AD46" i="1" s="1"/>
  <c r="AE6" i="1"/>
  <c r="AE45" i="1" s="1"/>
  <c r="AD33" i="1"/>
  <c r="AH6" i="2" l="1"/>
  <c r="AG13" i="2"/>
  <c r="AG20" i="2"/>
  <c r="AG85" i="2"/>
  <c r="AG90" i="2" s="1"/>
  <c r="AG59" i="2"/>
  <c r="AG64" i="2" s="1"/>
  <c r="AG89" i="2"/>
  <c r="AG66" i="2"/>
  <c r="AG63" i="2"/>
  <c r="AG33" i="2"/>
  <c r="AG38" i="2" s="1"/>
  <c r="AG37" i="2"/>
  <c r="AG71" i="2"/>
  <c r="AG16" i="2"/>
  <c r="AG27" i="2" s="1"/>
  <c r="AG79" i="2"/>
  <c r="AG78" i="2"/>
  <c r="AG26" i="2"/>
  <c r="AG52" i="2"/>
  <c r="AG25" i="2"/>
  <c r="AG45" i="2"/>
  <c r="AG53" i="2" s="1"/>
  <c r="AG40" i="2"/>
  <c r="AG91" i="2"/>
  <c r="AG65" i="2"/>
  <c r="AF92" i="2"/>
  <c r="AG7" i="2"/>
  <c r="AG39" i="2" s="1"/>
  <c r="AC35" i="1"/>
  <c r="AE13" i="1"/>
  <c r="AE17" i="1" s="1"/>
  <c r="AE21" i="1"/>
  <c r="AE26" i="1"/>
  <c r="AE41" i="1"/>
  <c r="AE46" i="1" s="1"/>
  <c r="AD34" i="1"/>
  <c r="AD35" i="1" s="1"/>
  <c r="AF6" i="1"/>
  <c r="AF41" i="1" s="1"/>
  <c r="AE33" i="1"/>
  <c r="AH66" i="2" l="1"/>
  <c r="AH78" i="2"/>
  <c r="AH63" i="2"/>
  <c r="AH38" i="2"/>
  <c r="AI6" i="2"/>
  <c r="AH52" i="2"/>
  <c r="AH20" i="2"/>
  <c r="AH26" i="2" s="1"/>
  <c r="AH25" i="2"/>
  <c r="AH53" i="2"/>
  <c r="AH59" i="2"/>
  <c r="AH64" i="2" s="1"/>
  <c r="AH13" i="2"/>
  <c r="AH16" i="2" s="1"/>
  <c r="AH45" i="2"/>
  <c r="AH37" i="2"/>
  <c r="AH71" i="2"/>
  <c r="AH79" i="2" s="1"/>
  <c r="AH33" i="2"/>
  <c r="AH85" i="2"/>
  <c r="AH90" i="2" s="1"/>
  <c r="AH89" i="2"/>
  <c r="AH40" i="2"/>
  <c r="AH27" i="2"/>
  <c r="AH91" i="2"/>
  <c r="AH65" i="2"/>
  <c r="AG92" i="2"/>
  <c r="AH7" i="2"/>
  <c r="AH39" i="2" s="1"/>
  <c r="AH92" i="2" s="1"/>
  <c r="AE34" i="1"/>
  <c r="AF26" i="1"/>
  <c r="AE35" i="1"/>
  <c r="AF13" i="1"/>
  <c r="AF17" i="1" s="1"/>
  <c r="AF21" i="1"/>
  <c r="AF45" i="1"/>
  <c r="AF46" i="1" s="1"/>
  <c r="AG6" i="1"/>
  <c r="AG45" i="1" s="1"/>
  <c r="AF33" i="1"/>
  <c r="AI40" i="2" l="1"/>
  <c r="AI25" i="2"/>
  <c r="AI39" i="2"/>
  <c r="AI91" i="2"/>
  <c r="AI63" i="2"/>
  <c r="AI90" i="2"/>
  <c r="AI7" i="2"/>
  <c r="AI45" i="2"/>
  <c r="AI16" i="2"/>
  <c r="AI59" i="2"/>
  <c r="AI85" i="2"/>
  <c r="AI79" i="2"/>
  <c r="AI38" i="2"/>
  <c r="AI65" i="2"/>
  <c r="AI26" i="2"/>
  <c r="AI71" i="2"/>
  <c r="AI78" i="2"/>
  <c r="AI52" i="2"/>
  <c r="AI66" i="2"/>
  <c r="AI27" i="2"/>
  <c r="AI53" i="2"/>
  <c r="AI92" i="2"/>
  <c r="AI89" i="2"/>
  <c r="AI37" i="2"/>
  <c r="AJ6" i="2"/>
  <c r="AI20" i="2"/>
  <c r="AI64" i="2"/>
  <c r="AI33" i="2"/>
  <c r="AI13" i="2"/>
  <c r="AF34" i="1"/>
  <c r="AF35" i="1" s="1"/>
  <c r="AG21" i="1"/>
  <c r="AG41" i="1"/>
  <c r="AG46" i="1" s="1"/>
  <c r="AG13" i="1"/>
  <c r="AG17" i="1" s="1"/>
  <c r="AG26" i="1"/>
  <c r="AH6" i="1"/>
  <c r="AH45" i="1" s="1"/>
  <c r="AG33" i="1"/>
  <c r="AJ45" i="2" l="1"/>
  <c r="AJ66" i="2"/>
  <c r="AJ59" i="2"/>
  <c r="AK6" i="2"/>
  <c r="AJ13" i="2"/>
  <c r="AJ40" i="2"/>
  <c r="AJ79" i="2"/>
  <c r="AJ20" i="2"/>
  <c r="AJ38" i="2"/>
  <c r="AJ85" i="2"/>
  <c r="AJ27" i="2"/>
  <c r="AJ63" i="2"/>
  <c r="AJ92" i="2"/>
  <c r="AJ26" i="2"/>
  <c r="AJ65" i="2"/>
  <c r="AJ33" i="2"/>
  <c r="AJ71" i="2"/>
  <c r="AJ37" i="2"/>
  <c r="AJ64" i="2"/>
  <c r="AJ39" i="2"/>
  <c r="AJ52" i="2"/>
  <c r="AJ78" i="2"/>
  <c r="AJ91" i="2"/>
  <c r="AJ90" i="2"/>
  <c r="AJ7" i="2"/>
  <c r="AJ16" i="2"/>
  <c r="AJ89" i="2"/>
  <c r="AJ53" i="2"/>
  <c r="AJ25" i="2"/>
  <c r="AG34" i="1"/>
  <c r="AH21" i="1"/>
  <c r="AH13" i="1"/>
  <c r="AH41" i="1"/>
  <c r="AH46" i="1" s="1"/>
  <c r="AH26" i="1"/>
  <c r="AI6" i="1"/>
  <c r="AI41" i="1" s="1"/>
  <c r="AH33" i="1"/>
  <c r="AG35" i="1"/>
  <c r="AK53" i="2" l="1"/>
  <c r="AK71" i="2"/>
  <c r="AK92" i="2"/>
  <c r="AK16" i="2"/>
  <c r="AK40" i="2"/>
  <c r="AK63" i="2"/>
  <c r="AK27" i="2"/>
  <c r="AK45" i="2"/>
  <c r="AK85" i="2"/>
  <c r="AK33" i="2"/>
  <c r="AK59" i="2"/>
  <c r="AK25" i="2"/>
  <c r="AK79" i="2"/>
  <c r="AK20" i="2"/>
  <c r="AK66" i="2"/>
  <c r="AK38" i="2"/>
  <c r="AL6" i="2"/>
  <c r="AK52" i="2"/>
  <c r="AK26" i="2"/>
  <c r="AK39" i="2"/>
  <c r="AK65" i="2"/>
  <c r="AK13" i="2"/>
  <c r="AK78" i="2"/>
  <c r="AK91" i="2"/>
  <c r="AK64" i="2"/>
  <c r="AK37" i="2"/>
  <c r="AK90" i="2"/>
  <c r="AK7" i="2"/>
  <c r="AK89" i="2"/>
  <c r="AH34" i="1"/>
  <c r="AH17" i="1"/>
  <c r="AH35" i="1" s="1"/>
  <c r="AI13" i="1"/>
  <c r="AI21" i="1"/>
  <c r="AI26" i="1"/>
  <c r="AI45" i="1"/>
  <c r="AI46" i="1" s="1"/>
  <c r="AJ6" i="1"/>
  <c r="AJ45" i="1" s="1"/>
  <c r="AI33" i="1"/>
  <c r="AL38" i="2" l="1"/>
  <c r="AL39" i="2"/>
  <c r="AL40" i="2"/>
  <c r="AM6" i="2"/>
  <c r="AL59" i="2"/>
  <c r="AL92" i="2"/>
  <c r="AL91" i="2"/>
  <c r="AL66" i="2"/>
  <c r="AL64" i="2"/>
  <c r="AL37" i="2"/>
  <c r="AL65" i="2"/>
  <c r="AL53" i="2"/>
  <c r="AL90" i="2"/>
  <c r="AL7" i="2"/>
  <c r="AL25" i="2"/>
  <c r="AL52" i="2"/>
  <c r="AL85" i="2"/>
  <c r="AL27" i="2"/>
  <c r="AL13" i="2"/>
  <c r="AL89" i="2"/>
  <c r="AL79" i="2"/>
  <c r="AL33" i="2"/>
  <c r="AL63" i="2"/>
  <c r="AL45" i="2"/>
  <c r="AL78" i="2"/>
  <c r="AL26" i="2"/>
  <c r="AL16" i="2"/>
  <c r="AL20" i="2"/>
  <c r="AL71" i="2"/>
  <c r="AI17" i="1"/>
  <c r="AI34" i="1"/>
  <c r="AI35" i="1" s="1"/>
  <c r="AJ13" i="1"/>
  <c r="AJ17" i="1" s="1"/>
  <c r="AJ21" i="1"/>
  <c r="AJ26" i="1"/>
  <c r="AJ41" i="1"/>
  <c r="AJ46" i="1" s="1"/>
  <c r="AK6" i="1"/>
  <c r="AK13" i="1" s="1"/>
  <c r="AJ33" i="1"/>
  <c r="AM25" i="2" l="1"/>
  <c r="AM59" i="2"/>
  <c r="AM78" i="2"/>
  <c r="AM65" i="2"/>
  <c r="AM27" i="2"/>
  <c r="AM37" i="2"/>
  <c r="AM16" i="2"/>
  <c r="AM20" i="2"/>
  <c r="AM38" i="2"/>
  <c r="AM26" i="2"/>
  <c r="AM64" i="2"/>
  <c r="AM66" i="2"/>
  <c r="AM39" i="2"/>
  <c r="AM52" i="2"/>
  <c r="AM40" i="2"/>
  <c r="AM89" i="2"/>
  <c r="AM13" i="2"/>
  <c r="AM79" i="2"/>
  <c r="AN6" i="2"/>
  <c r="AM90" i="2"/>
  <c r="AM91" i="2"/>
  <c r="AM7" i="2"/>
  <c r="AM92" i="2"/>
  <c r="AM33" i="2"/>
  <c r="AM63" i="2"/>
  <c r="AM45" i="2"/>
  <c r="AM71" i="2"/>
  <c r="AM53" i="2"/>
  <c r="AM85" i="2"/>
  <c r="AJ34" i="1"/>
  <c r="AJ35" i="1" s="1"/>
  <c r="AK21" i="1"/>
  <c r="AK26" i="1"/>
  <c r="AK41" i="1"/>
  <c r="AK46" i="1" s="1"/>
  <c r="AK45" i="1"/>
  <c r="AL6" i="1"/>
  <c r="AL45" i="1" s="1"/>
  <c r="AK33" i="1"/>
  <c r="AK34" i="1" s="1"/>
  <c r="AK17" i="1"/>
  <c r="AN91" i="2" l="1"/>
  <c r="AN79" i="2"/>
  <c r="AN38" i="2"/>
  <c r="AN92" i="2"/>
  <c r="AN45" i="2"/>
  <c r="AN85" i="2"/>
  <c r="AO6" i="2"/>
  <c r="AN53" i="2"/>
  <c r="AN7" i="2"/>
  <c r="AN65" i="2"/>
  <c r="AN37" i="2"/>
  <c r="AN89" i="2"/>
  <c r="AN40" i="2"/>
  <c r="AN39" i="2"/>
  <c r="AN16" i="2"/>
  <c r="AN78" i="2"/>
  <c r="AN64" i="2"/>
  <c r="AN90" i="2"/>
  <c r="AN66" i="2"/>
  <c r="AN33" i="2"/>
  <c r="AN20" i="2"/>
  <c r="AN25" i="2"/>
  <c r="AN59" i="2"/>
  <c r="AN13" i="2"/>
  <c r="AN27" i="2"/>
  <c r="AN52" i="2"/>
  <c r="AN71" i="2"/>
  <c r="AN63" i="2"/>
  <c r="AN26" i="2"/>
  <c r="AL13" i="1"/>
  <c r="AL21" i="1"/>
  <c r="AL26" i="1"/>
  <c r="AL41" i="1"/>
  <c r="AL46" i="1" s="1"/>
  <c r="AM6" i="1"/>
  <c r="AM45" i="1" s="1"/>
  <c r="AL33" i="1"/>
  <c r="AL17" i="1"/>
  <c r="AK35" i="1"/>
  <c r="AO92" i="2" l="1"/>
  <c r="AO13" i="2"/>
  <c r="AO71" i="2"/>
  <c r="AO27" i="2"/>
  <c r="AO20" i="2"/>
  <c r="AO90" i="2"/>
  <c r="AO66" i="2"/>
  <c r="AO59" i="2"/>
  <c r="AP6" i="2"/>
  <c r="AO63" i="2"/>
  <c r="AO64" i="2"/>
  <c r="AO33" i="2"/>
  <c r="AO26" i="2"/>
  <c r="AO85" i="2"/>
  <c r="AO25" i="2"/>
  <c r="AO38" i="2"/>
  <c r="AO89" i="2"/>
  <c r="AO78" i="2"/>
  <c r="AO52" i="2"/>
  <c r="AO37" i="2"/>
  <c r="AO65" i="2"/>
  <c r="AO40" i="2"/>
  <c r="AO91" i="2"/>
  <c r="AO7" i="2"/>
  <c r="AO45" i="2"/>
  <c r="AO53" i="2"/>
  <c r="AO16" i="2"/>
  <c r="AO79" i="2"/>
  <c r="AO39" i="2"/>
  <c r="AL34" i="1"/>
  <c r="AL35" i="1" s="1"/>
  <c r="AM13" i="1"/>
  <c r="AM21" i="1"/>
  <c r="AM34" i="1" s="1"/>
  <c r="AM26" i="1"/>
  <c r="AM41" i="1"/>
  <c r="AM46" i="1" s="1"/>
  <c r="AN6" i="1"/>
  <c r="AN21" i="1" s="1"/>
  <c r="AM33" i="1"/>
  <c r="AM17" i="1"/>
  <c r="AP13" i="2" l="1"/>
  <c r="AP66" i="2"/>
  <c r="AP90" i="2"/>
  <c r="AP79" i="2"/>
  <c r="AP63" i="2"/>
  <c r="AP85" i="2"/>
  <c r="AP92" i="2"/>
  <c r="AP91" i="2"/>
  <c r="AP39" i="2"/>
  <c r="AP64" i="2"/>
  <c r="AP38" i="2"/>
  <c r="AQ6" i="2"/>
  <c r="AP78" i="2"/>
  <c r="AP45" i="2"/>
  <c r="AP27" i="2"/>
  <c r="AP52" i="2"/>
  <c r="AP25" i="2"/>
  <c r="AP37" i="2"/>
  <c r="AP26" i="2"/>
  <c r="AP33" i="2"/>
  <c r="AP40" i="2"/>
  <c r="AP59" i="2"/>
  <c r="AP53" i="2"/>
  <c r="AP65" i="2"/>
  <c r="AP7" i="2"/>
  <c r="AP71" i="2"/>
  <c r="AP20" i="2"/>
  <c r="AP89" i="2"/>
  <c r="AP16" i="2"/>
  <c r="AN26" i="1"/>
  <c r="AN41" i="1"/>
  <c r="AN45" i="1"/>
  <c r="AN13" i="1"/>
  <c r="AN17" i="1" s="1"/>
  <c r="AO6" i="1"/>
  <c r="AN33" i="1"/>
  <c r="AN34" i="1" s="1"/>
  <c r="AN46" i="1"/>
  <c r="AM35" i="1"/>
  <c r="AQ66" i="2" l="1"/>
  <c r="AQ63" i="2"/>
  <c r="AQ20" i="2"/>
  <c r="AQ85" i="2"/>
  <c r="AQ26" i="2"/>
  <c r="AR6" i="2"/>
  <c r="AQ53" i="2"/>
  <c r="AQ27" i="2"/>
  <c r="AQ78" i="2"/>
  <c r="AQ13" i="2"/>
  <c r="AQ52" i="2"/>
  <c r="AQ91" i="2"/>
  <c r="AQ92" i="2"/>
  <c r="AQ64" i="2"/>
  <c r="AQ37" i="2"/>
  <c r="AQ59" i="2"/>
  <c r="AQ39" i="2"/>
  <c r="AQ65" i="2"/>
  <c r="AQ90" i="2"/>
  <c r="AQ71" i="2"/>
  <c r="AQ38" i="2"/>
  <c r="AQ45" i="2"/>
  <c r="AQ25" i="2"/>
  <c r="AQ33" i="2"/>
  <c r="AQ89" i="2"/>
  <c r="AQ16" i="2"/>
  <c r="AQ40" i="2"/>
  <c r="AQ79" i="2"/>
  <c r="AQ7" i="2"/>
  <c r="AO33" i="1"/>
  <c r="AO21" i="1"/>
  <c r="AO34" i="1" s="1"/>
  <c r="AO26" i="1"/>
  <c r="AO13" i="1"/>
  <c r="AO41" i="1"/>
  <c r="AO46" i="1" s="1"/>
  <c r="AO45" i="1"/>
  <c r="AP6" i="1"/>
  <c r="AN35" i="1"/>
  <c r="AR38" i="2" l="1"/>
  <c r="AR52" i="2"/>
  <c r="AR65" i="2"/>
  <c r="AR78" i="2"/>
  <c r="AR59" i="2"/>
  <c r="AR92" i="2"/>
  <c r="AR79" i="2"/>
  <c r="AR71" i="2"/>
  <c r="AR45" i="2"/>
  <c r="AR25" i="2"/>
  <c r="AR20" i="2"/>
  <c r="AR90" i="2"/>
  <c r="AR39" i="2"/>
  <c r="AR91" i="2"/>
  <c r="AR27" i="2"/>
  <c r="AS6" i="2"/>
  <c r="AR40" i="2"/>
  <c r="AR64" i="2"/>
  <c r="AR89" i="2"/>
  <c r="AR33" i="2"/>
  <c r="AR85" i="2"/>
  <c r="AR63" i="2"/>
  <c r="AR7" i="2"/>
  <c r="AR16" i="2"/>
  <c r="AR66" i="2"/>
  <c r="AR13" i="2"/>
  <c r="AR26" i="2"/>
  <c r="AR37" i="2"/>
  <c r="AR53" i="2"/>
  <c r="AO17" i="1"/>
  <c r="AO35" i="1" s="1"/>
  <c r="AP33" i="1"/>
  <c r="AP21" i="1"/>
  <c r="AP34" i="1" s="1"/>
  <c r="AP41" i="1"/>
  <c r="AP46" i="1" s="1"/>
  <c r="AP45" i="1"/>
  <c r="AP26" i="1"/>
  <c r="AQ6" i="1"/>
  <c r="AP13" i="1"/>
  <c r="AP17" i="1"/>
  <c r="F7" i="1"/>
  <c r="F47" i="1" s="1"/>
  <c r="AS53" i="2" l="1"/>
  <c r="AS39" i="2"/>
  <c r="AS25" i="2"/>
  <c r="AS38" i="2"/>
  <c r="AS71" i="2"/>
  <c r="AS16" i="2"/>
  <c r="AS27" i="2"/>
  <c r="AT6" i="2"/>
  <c r="AS26" i="2"/>
  <c r="AS66" i="2"/>
  <c r="AS78" i="2"/>
  <c r="AS85" i="2"/>
  <c r="AS63" i="2"/>
  <c r="AS40" i="2"/>
  <c r="AS13" i="2"/>
  <c r="AS90" i="2"/>
  <c r="AS52" i="2"/>
  <c r="AS64" i="2"/>
  <c r="AS59" i="2"/>
  <c r="AS7" i="2"/>
  <c r="AS45" i="2"/>
  <c r="AS89" i="2"/>
  <c r="AS92" i="2"/>
  <c r="AS37" i="2"/>
  <c r="AS33" i="2"/>
  <c r="AS65" i="2"/>
  <c r="AS91" i="2"/>
  <c r="AS79" i="2"/>
  <c r="AS20" i="2"/>
  <c r="AP35" i="1"/>
  <c r="AQ33" i="1"/>
  <c r="AQ45" i="1"/>
  <c r="AQ13" i="1"/>
  <c r="AR6" i="1"/>
  <c r="AQ26" i="1"/>
  <c r="AQ41" i="1"/>
  <c r="AQ46" i="1" s="1"/>
  <c r="AQ21" i="1"/>
  <c r="AQ34" i="1" s="1"/>
  <c r="G7" i="1"/>
  <c r="G47" i="1" s="1"/>
  <c r="AT7" i="2" l="1"/>
  <c r="AT63" i="2"/>
  <c r="AT16" i="2"/>
  <c r="AT85" i="2"/>
  <c r="AT20" i="2"/>
  <c r="AT65" i="2"/>
  <c r="AT52" i="2"/>
  <c r="AT27" i="2"/>
  <c r="AT71" i="2"/>
  <c r="AT66" i="2"/>
  <c r="AU6" i="2"/>
  <c r="AT79" i="2"/>
  <c r="AT37" i="2"/>
  <c r="AT91" i="2"/>
  <c r="AT25" i="2"/>
  <c r="AT64" i="2"/>
  <c r="AT40" i="2"/>
  <c r="AT59" i="2"/>
  <c r="AT26" i="2"/>
  <c r="AT38" i="2"/>
  <c r="AT78" i="2"/>
  <c r="AT45" i="2"/>
  <c r="AT89" i="2"/>
  <c r="AT33" i="2"/>
  <c r="AT90" i="2"/>
  <c r="AT39" i="2"/>
  <c r="AT92" i="2"/>
  <c r="AT13" i="2"/>
  <c r="AT53" i="2"/>
  <c r="AQ17" i="1"/>
  <c r="AQ35" i="1" s="1"/>
  <c r="AR33" i="1"/>
  <c r="AR13" i="1"/>
  <c r="AR17" i="1" s="1"/>
  <c r="AS6" i="1"/>
  <c r="AR26" i="1"/>
  <c r="AR41" i="1"/>
  <c r="AR46" i="1" s="1"/>
  <c r="AR21" i="1"/>
  <c r="AR34" i="1" s="1"/>
  <c r="AR45" i="1"/>
  <c r="AR35" i="1"/>
  <c r="H7" i="1"/>
  <c r="H47" i="1" s="1"/>
  <c r="AU52" i="2" l="1"/>
  <c r="AU63" i="2"/>
  <c r="AU20" i="2"/>
  <c r="AU64" i="2"/>
  <c r="AU13" i="2"/>
  <c r="AU79" i="2"/>
  <c r="AU45" i="2"/>
  <c r="AU7" i="2"/>
  <c r="AU78" i="2"/>
  <c r="AU26" i="2"/>
  <c r="AU27" i="2"/>
  <c r="AU91" i="2"/>
  <c r="AU37" i="2"/>
  <c r="AU65" i="2"/>
  <c r="AV6" i="2"/>
  <c r="AU40" i="2"/>
  <c r="AU85" i="2"/>
  <c r="AU59" i="2"/>
  <c r="AU39" i="2"/>
  <c r="AU53" i="2"/>
  <c r="AU16" i="2"/>
  <c r="AU33" i="2"/>
  <c r="AU71" i="2"/>
  <c r="AU89" i="2"/>
  <c r="AU66" i="2"/>
  <c r="AU90" i="2"/>
  <c r="AU25" i="2"/>
  <c r="AU92" i="2"/>
  <c r="AU38" i="2"/>
  <c r="AS33" i="1"/>
  <c r="AS13" i="1"/>
  <c r="AS34" i="1"/>
  <c r="AS26" i="1"/>
  <c r="AS45" i="1"/>
  <c r="AS21" i="1"/>
  <c r="AS41" i="1"/>
  <c r="AT6" i="1"/>
  <c r="AS17" i="1"/>
  <c r="AS35" i="1" s="1"/>
  <c r="AS46" i="1"/>
  <c r="I7" i="1"/>
  <c r="I47" i="1" s="1"/>
  <c r="AV37" i="2" l="1"/>
  <c r="AV92" i="2"/>
  <c r="AV79" i="2"/>
  <c r="AV33" i="2"/>
  <c r="AV71" i="2"/>
  <c r="AV52" i="2"/>
  <c r="AV39" i="2"/>
  <c r="AW6" i="2"/>
  <c r="AV78" i="2"/>
  <c r="AV90" i="2"/>
  <c r="AV91" i="2"/>
  <c r="AV27" i="2"/>
  <c r="AV7" i="2"/>
  <c r="AV13" i="2"/>
  <c r="AV40" i="2"/>
  <c r="AV59" i="2"/>
  <c r="AV64" i="2"/>
  <c r="AV53" i="2"/>
  <c r="AV26" i="2"/>
  <c r="AV38" i="2"/>
  <c r="AV66" i="2"/>
  <c r="AV63" i="2"/>
  <c r="AV16" i="2"/>
  <c r="AV85" i="2"/>
  <c r="AV65" i="2"/>
  <c r="AV89" i="2"/>
  <c r="AV25" i="2"/>
  <c r="AV20" i="2"/>
  <c r="AV45" i="2"/>
  <c r="AT33" i="1"/>
  <c r="AT13" i="1"/>
  <c r="AT17" i="1" s="1"/>
  <c r="AT26" i="1"/>
  <c r="AT41" i="1"/>
  <c r="AT46" i="1" s="1"/>
  <c r="AU6" i="1"/>
  <c r="AT21" i="1"/>
  <c r="AT45" i="1"/>
  <c r="AT34" i="1"/>
  <c r="AT35" i="1" s="1"/>
  <c r="J7" i="1"/>
  <c r="J47" i="1" s="1"/>
  <c r="AW64" i="2" l="1"/>
  <c r="AW7" i="2"/>
  <c r="AW90" i="2"/>
  <c r="AW59" i="2"/>
  <c r="AW78" i="2"/>
  <c r="AW25" i="2"/>
  <c r="AW53" i="2"/>
  <c r="AW79" i="2"/>
  <c r="AW71" i="2"/>
  <c r="AW33" i="2"/>
  <c r="AW65" i="2"/>
  <c r="AW66" i="2"/>
  <c r="AW13" i="2"/>
  <c r="AW27" i="2"/>
  <c r="AW85" i="2"/>
  <c r="AW16" i="2"/>
  <c r="AW52" i="2"/>
  <c r="AW91" i="2"/>
  <c r="AX6" i="2"/>
  <c r="AW40" i="2"/>
  <c r="AW45" i="2"/>
  <c r="AW37" i="2"/>
  <c r="AW20" i="2"/>
  <c r="AW89" i="2"/>
  <c r="AW26" i="2"/>
  <c r="AW63" i="2"/>
  <c r="AW92" i="2"/>
  <c r="AW38" i="2"/>
  <c r="AW39" i="2"/>
  <c r="AU33" i="1"/>
  <c r="AU45" i="1"/>
  <c r="AU41" i="1"/>
  <c r="AU46" i="1" s="1"/>
  <c r="AU26" i="1"/>
  <c r="AU13" i="1"/>
  <c r="AU17" i="1" s="1"/>
  <c r="AU21" i="1"/>
  <c r="AV6" i="1"/>
  <c r="AU34" i="1"/>
  <c r="AU35" i="1" s="1"/>
  <c r="K7" i="1"/>
  <c r="K47" i="1" s="1"/>
  <c r="AX65" i="2" l="1"/>
  <c r="AX39" i="2"/>
  <c r="AX66" i="2"/>
  <c r="AX90" i="2"/>
  <c r="AX38" i="2"/>
  <c r="AX59" i="2"/>
  <c r="AY6" i="2"/>
  <c r="AX85" i="2"/>
  <c r="AX37" i="2"/>
  <c r="AX53" i="2"/>
  <c r="AX78" i="2"/>
  <c r="AX7" i="2"/>
  <c r="AX89" i="2"/>
  <c r="AX79" i="2"/>
  <c r="AX20" i="2"/>
  <c r="AX63" i="2"/>
  <c r="AX25" i="2"/>
  <c r="AX64" i="2"/>
  <c r="AX40" i="2"/>
  <c r="AX91" i="2"/>
  <c r="AX13" i="2"/>
  <c r="AX52" i="2"/>
  <c r="AX26" i="2"/>
  <c r="AX45" i="2"/>
  <c r="AX71" i="2"/>
  <c r="AX16" i="2"/>
  <c r="AX92" i="2"/>
  <c r="AX27" i="2"/>
  <c r="AX33" i="2"/>
  <c r="AV33" i="1"/>
  <c r="AV26" i="1"/>
  <c r="AV21" i="1"/>
  <c r="AW6" i="1"/>
  <c r="AV13" i="1"/>
  <c r="AV17" i="1" s="1"/>
  <c r="AV45" i="1"/>
  <c r="AV41" i="1"/>
  <c r="AV46" i="1"/>
  <c r="AV34" i="1"/>
  <c r="AV35" i="1"/>
  <c r="L7" i="1"/>
  <c r="L47" i="1" s="1"/>
  <c r="AY59" i="2" l="1"/>
  <c r="AY52" i="2"/>
  <c r="AY63" i="2"/>
  <c r="AY85" i="2"/>
  <c r="AY26" i="2"/>
  <c r="AZ6" i="2"/>
  <c r="AY45" i="2"/>
  <c r="AY78" i="2"/>
  <c r="AY64" i="2"/>
  <c r="AY33" i="2"/>
  <c r="AY27" i="2"/>
  <c r="AY16" i="2"/>
  <c r="AY7" i="2"/>
  <c r="AY71" i="2"/>
  <c r="AY79" i="2"/>
  <c r="AY20" i="2"/>
  <c r="AY91" i="2"/>
  <c r="AY38" i="2"/>
  <c r="AY53" i="2"/>
  <c r="AY13" i="2"/>
  <c r="AY37" i="2"/>
  <c r="AY65" i="2"/>
  <c r="AY25" i="2"/>
  <c r="AY90" i="2"/>
  <c r="AY89" i="2"/>
  <c r="AY39" i="2"/>
  <c r="AY92" i="2"/>
  <c r="AY66" i="2"/>
  <c r="AY40" i="2"/>
  <c r="AW33" i="1"/>
  <c r="AW46" i="1"/>
  <c r="AW21" i="1"/>
  <c r="AW13" i="1"/>
  <c r="AW17" i="1" s="1"/>
  <c r="AW26" i="1"/>
  <c r="AW45" i="1"/>
  <c r="AW41" i="1"/>
  <c r="AX6" i="1"/>
  <c r="AW34" i="1"/>
  <c r="AW35" i="1" s="1"/>
  <c r="M7" i="1"/>
  <c r="M47" i="1" s="1"/>
  <c r="AZ16" i="2" l="1"/>
  <c r="AZ37" i="2"/>
  <c r="AZ20" i="2"/>
  <c r="AZ52" i="2"/>
  <c r="AZ59" i="2"/>
  <c r="AZ26" i="2"/>
  <c r="AZ71" i="2"/>
  <c r="BA6" i="2"/>
  <c r="AZ90" i="2"/>
  <c r="AZ53" i="2"/>
  <c r="AZ91" i="2"/>
  <c r="AZ27" i="2"/>
  <c r="AZ64" i="2"/>
  <c r="AZ92" i="2"/>
  <c r="AZ7" i="2"/>
  <c r="AZ66" i="2"/>
  <c r="AZ89" i="2"/>
  <c r="AZ40" i="2"/>
  <c r="AZ79" i="2"/>
  <c r="AZ45" i="2"/>
  <c r="AZ25" i="2"/>
  <c r="AZ78" i="2"/>
  <c r="AZ85" i="2"/>
  <c r="AZ33" i="2"/>
  <c r="AZ13" i="2"/>
  <c r="AZ63" i="2"/>
  <c r="AZ39" i="2"/>
  <c r="AZ65" i="2"/>
  <c r="AZ38" i="2"/>
  <c r="AX33" i="1"/>
  <c r="AX41" i="1"/>
  <c r="AX46" i="1" s="1"/>
  <c r="AX45" i="1"/>
  <c r="AX26" i="1"/>
  <c r="AX21" i="1"/>
  <c r="AY6" i="1"/>
  <c r="AX13" i="1"/>
  <c r="AX17" i="1"/>
  <c r="AX35" i="1" s="1"/>
  <c r="AX34" i="1"/>
  <c r="N7" i="1"/>
  <c r="N47" i="1" s="1"/>
  <c r="BA91" i="2" l="1"/>
  <c r="BA13" i="2"/>
  <c r="E13" i="2" s="1"/>
  <c r="BA26" i="2"/>
  <c r="BA40" i="2"/>
  <c r="BA63" i="2"/>
  <c r="BA71" i="2"/>
  <c r="BA90" i="2"/>
  <c r="BA92" i="2"/>
  <c r="BA37" i="2"/>
  <c r="BA39" i="2"/>
  <c r="BA38" i="2"/>
  <c r="BA45" i="2"/>
  <c r="BA89" i="2"/>
  <c r="BA7" i="2"/>
  <c r="BA16" i="2"/>
  <c r="BA59" i="2"/>
  <c r="BA64" i="2"/>
  <c r="BA79" i="2"/>
  <c r="BA65" i="2"/>
  <c r="BA53" i="2"/>
  <c r="BA85" i="2"/>
  <c r="BA25" i="2"/>
  <c r="E25" i="2" s="1"/>
  <c r="BA78" i="2"/>
  <c r="BA66" i="2"/>
  <c r="BA20" i="2"/>
  <c r="E20" i="2" s="1"/>
  <c r="BA27" i="2"/>
  <c r="BA52" i="2"/>
  <c r="BA33" i="2"/>
  <c r="AY33" i="1"/>
  <c r="AY41" i="1"/>
  <c r="AY46" i="1" s="1"/>
  <c r="AY45" i="1"/>
  <c r="AY26" i="1"/>
  <c r="AY21" i="1"/>
  <c r="AZ6" i="1"/>
  <c r="AY13" i="1"/>
  <c r="AY17" i="1"/>
  <c r="AY34" i="1"/>
  <c r="AY35" i="1" s="1"/>
  <c r="O7" i="1"/>
  <c r="O47" i="1" s="1"/>
  <c r="AZ33" i="1" l="1"/>
  <c r="D33" i="1" s="1"/>
  <c r="AZ13" i="1"/>
  <c r="D13" i="1" s="1"/>
  <c r="AZ26" i="1"/>
  <c r="D26" i="1" s="1"/>
  <c r="AZ41" i="1"/>
  <c r="AZ45" i="1"/>
  <c r="AZ21" i="1"/>
  <c r="D21" i="1" s="1"/>
  <c r="AZ17" i="1"/>
  <c r="AZ34" i="1"/>
  <c r="AZ46" i="1"/>
  <c r="AZ35" i="1"/>
  <c r="P7" i="1"/>
  <c r="P47" i="1" s="1"/>
  <c r="Q7" i="1" s="1"/>
  <c r="Q47" i="1" s="1"/>
  <c r="R7" i="1" s="1"/>
  <c r="R47" i="1" s="1"/>
  <c r="S7" i="1" s="1"/>
  <c r="S47" i="1" s="1"/>
  <c r="T7" i="1" s="1"/>
  <c r="T47" i="1" s="1"/>
  <c r="U7" i="1" s="1"/>
  <c r="U47" i="1" s="1"/>
  <c r="V7" i="1" s="1"/>
  <c r="V47" i="1" s="1"/>
  <c r="W7" i="1" s="1"/>
  <c r="W47" i="1" s="1"/>
  <c r="X7" i="1" s="1"/>
  <c r="X47" i="1" s="1"/>
  <c r="Y7" i="1" s="1"/>
  <c r="Y47" i="1" s="1"/>
  <c r="Z7" i="1" s="1"/>
  <c r="Z47" i="1" s="1"/>
  <c r="AA7" i="1" s="1"/>
  <c r="AA47" i="1" s="1"/>
  <c r="AB7" i="1" s="1"/>
  <c r="AB47" i="1" s="1"/>
  <c r="AC7" i="1" s="1"/>
  <c r="AC47" i="1" s="1"/>
  <c r="AD7" i="1" s="1"/>
  <c r="AD47" i="1" s="1"/>
  <c r="AE7" i="1" s="1"/>
  <c r="AE47" i="1" s="1"/>
  <c r="AF7" i="1" s="1"/>
  <c r="AF47" i="1" s="1"/>
  <c r="AG7" i="1" s="1"/>
  <c r="AG47" i="1" s="1"/>
  <c r="AH7" i="1" s="1"/>
  <c r="AH47" i="1" s="1"/>
  <c r="AI7" i="1" s="1"/>
  <c r="AI47" i="1" s="1"/>
  <c r="AJ7" i="1" s="1"/>
  <c r="AJ47" i="1" s="1"/>
  <c r="AK7" i="1" s="1"/>
  <c r="AK47" i="1" s="1"/>
  <c r="AL7" i="1" s="1"/>
  <c r="AL47" i="1" s="1"/>
  <c r="AM7" i="1" s="1"/>
  <c r="AM47" i="1" s="1"/>
  <c r="AN7" i="1" s="1"/>
  <c r="AN47" i="1" s="1"/>
  <c r="AO7" i="1" s="1"/>
  <c r="AO47" i="1" s="1"/>
  <c r="AP7" i="1" s="1"/>
  <c r="AP47" i="1" s="1"/>
  <c r="AQ7" i="1" s="1"/>
  <c r="AQ47" i="1" s="1"/>
  <c r="AR7" i="1" s="1"/>
  <c r="AR47" i="1" s="1"/>
  <c r="AS7" i="1" s="1"/>
  <c r="AS47" i="1" s="1"/>
  <c r="AT7" i="1" s="1"/>
  <c r="AT47" i="1" s="1"/>
  <c r="AU7" i="1" s="1"/>
  <c r="AU47" i="1" s="1"/>
  <c r="AV7" i="1" s="1"/>
  <c r="AV47" i="1" s="1"/>
  <c r="AW7" i="1" s="1"/>
  <c r="AW47" i="1" s="1"/>
  <c r="AX7" i="1" s="1"/>
  <c r="AX47" i="1" s="1"/>
  <c r="AY7" i="1" s="1"/>
  <c r="AY47" i="1" s="1"/>
  <c r="AZ7" i="1" s="1"/>
  <c r="AZ47" i="1" s="1"/>
</calcChain>
</file>

<file path=xl/sharedStrings.xml><?xml version="1.0" encoding="utf-8"?>
<sst xmlns="http://schemas.openxmlformats.org/spreadsheetml/2006/main" count="182" uniqueCount="96">
  <si>
    <t>【営業収支】</t>
    <rPh sb="1" eb="3">
      <t>エイギョウ</t>
    </rPh>
    <rPh sb="3" eb="5">
      <t>シュウシ</t>
    </rPh>
    <phoneticPr fontId="2"/>
  </si>
  <si>
    <t>2.収入</t>
    <rPh sb="2" eb="4">
      <t>シュウニュウ</t>
    </rPh>
    <phoneticPr fontId="2"/>
  </si>
  <si>
    <t>売上</t>
    <rPh sb="0" eb="1">
      <t>ウ</t>
    </rPh>
    <rPh sb="1" eb="2">
      <t>ア</t>
    </rPh>
    <phoneticPr fontId="2"/>
  </si>
  <si>
    <t>現金売上金回収</t>
    <rPh sb="0" eb="2">
      <t>ゲンキン</t>
    </rPh>
    <rPh sb="2" eb="5">
      <t>ウリアゲキン</t>
    </rPh>
    <rPh sb="5" eb="7">
      <t>カイシュウ</t>
    </rPh>
    <phoneticPr fontId="2"/>
  </si>
  <si>
    <t>売掛金回収</t>
    <rPh sb="0" eb="3">
      <t>ウリカケキン</t>
    </rPh>
    <rPh sb="3" eb="5">
      <t>カイシュウ</t>
    </rPh>
    <phoneticPr fontId="2"/>
  </si>
  <si>
    <t>手形期日引落し</t>
    <rPh sb="0" eb="2">
      <t>テガタ</t>
    </rPh>
    <rPh sb="2" eb="4">
      <t>キジツ</t>
    </rPh>
    <rPh sb="4" eb="5">
      <t>ヒ</t>
    </rPh>
    <rPh sb="5" eb="6">
      <t>オ</t>
    </rPh>
    <phoneticPr fontId="2"/>
  </si>
  <si>
    <t>手形割引</t>
    <rPh sb="0" eb="2">
      <t>テガタ</t>
    </rPh>
    <rPh sb="2" eb="4">
      <t>ワリビキ</t>
    </rPh>
    <phoneticPr fontId="2"/>
  </si>
  <si>
    <t>前受金</t>
    <rPh sb="0" eb="3">
      <t>マエウケキン</t>
    </rPh>
    <phoneticPr fontId="2"/>
  </si>
  <si>
    <t>その他の収入</t>
    <rPh sb="2" eb="3">
      <t>タ</t>
    </rPh>
    <rPh sb="4" eb="6">
      <t>シュウニュウ</t>
    </rPh>
    <phoneticPr fontId="2"/>
  </si>
  <si>
    <t>3.支出</t>
    <rPh sb="2" eb="4">
      <t>シシュツ</t>
    </rPh>
    <phoneticPr fontId="2"/>
  </si>
  <si>
    <t>小計</t>
    <rPh sb="0" eb="2">
      <t>ショウケイ</t>
    </rPh>
    <phoneticPr fontId="2"/>
  </si>
  <si>
    <t>仕入</t>
    <rPh sb="0" eb="2">
      <t>シイレ</t>
    </rPh>
    <phoneticPr fontId="2"/>
  </si>
  <si>
    <t>現金仕入</t>
    <rPh sb="0" eb="2">
      <t>ゲンキン</t>
    </rPh>
    <rPh sb="2" eb="4">
      <t>シイレ</t>
    </rPh>
    <phoneticPr fontId="2"/>
  </si>
  <si>
    <t>買掛金支払</t>
    <rPh sb="0" eb="3">
      <t>カイカケキン</t>
    </rPh>
    <rPh sb="3" eb="5">
      <t>シハライ</t>
    </rPh>
    <phoneticPr fontId="2"/>
  </si>
  <si>
    <t>手形決済</t>
    <rPh sb="0" eb="2">
      <t>テガタ</t>
    </rPh>
    <rPh sb="2" eb="4">
      <t>ケッサイ</t>
    </rPh>
    <phoneticPr fontId="2"/>
  </si>
  <si>
    <t>人件費</t>
    <rPh sb="0" eb="3">
      <t>ジンケンヒ</t>
    </rPh>
    <phoneticPr fontId="2"/>
  </si>
  <si>
    <t>販売費</t>
    <rPh sb="0" eb="3">
      <t>ハンバイヒ</t>
    </rPh>
    <phoneticPr fontId="2"/>
  </si>
  <si>
    <t>管理費</t>
    <rPh sb="0" eb="3">
      <t>カンリヒ</t>
    </rPh>
    <phoneticPr fontId="2"/>
  </si>
  <si>
    <t>その他支出</t>
    <rPh sb="2" eb="3">
      <t>タ</t>
    </rPh>
    <rPh sb="3" eb="5">
      <t>シシュツ</t>
    </rPh>
    <phoneticPr fontId="2"/>
  </si>
  <si>
    <t>営業収入②</t>
    <rPh sb="0" eb="2">
      <t>エイギョウ</t>
    </rPh>
    <rPh sb="2" eb="4">
      <t>シュウニュウ</t>
    </rPh>
    <phoneticPr fontId="2"/>
  </si>
  <si>
    <t>営業支出③</t>
    <rPh sb="0" eb="2">
      <t>エイギョウ</t>
    </rPh>
    <rPh sb="2" eb="4">
      <t>シシュツ</t>
    </rPh>
    <phoneticPr fontId="2"/>
  </si>
  <si>
    <t>【財務収支】</t>
    <rPh sb="1" eb="3">
      <t>ザイム</t>
    </rPh>
    <rPh sb="3" eb="5">
      <t>シュウシ</t>
    </rPh>
    <phoneticPr fontId="2"/>
  </si>
  <si>
    <t>短期借入金</t>
    <rPh sb="0" eb="2">
      <t>タンキ</t>
    </rPh>
    <rPh sb="2" eb="5">
      <t>カリイレキン</t>
    </rPh>
    <phoneticPr fontId="2"/>
  </si>
  <si>
    <t>5.収入</t>
    <rPh sb="2" eb="4">
      <t>シュウニュウ</t>
    </rPh>
    <phoneticPr fontId="2"/>
  </si>
  <si>
    <t>6.支出</t>
    <rPh sb="2" eb="4">
      <t>シシュツ</t>
    </rPh>
    <phoneticPr fontId="2"/>
  </si>
  <si>
    <t>短期借入金返済</t>
    <rPh sb="0" eb="2">
      <t>タンキ</t>
    </rPh>
    <rPh sb="2" eb="5">
      <t>カリイレキン</t>
    </rPh>
    <rPh sb="5" eb="7">
      <t>ヘンサイ</t>
    </rPh>
    <phoneticPr fontId="2"/>
  </si>
  <si>
    <t>その他の支出</t>
    <rPh sb="2" eb="3">
      <t>タ</t>
    </rPh>
    <rPh sb="4" eb="6">
      <t>シシュツ</t>
    </rPh>
    <phoneticPr fontId="2"/>
  </si>
  <si>
    <t>財務収入⑤</t>
    <rPh sb="0" eb="2">
      <t>ザイム</t>
    </rPh>
    <rPh sb="2" eb="4">
      <t>シュウニュウ</t>
    </rPh>
    <rPh sb="3" eb="4">
      <t>エイシュウ</t>
    </rPh>
    <phoneticPr fontId="2"/>
  </si>
  <si>
    <t>(単位；千円)</t>
    <rPh sb="1" eb="3">
      <t>タンイ</t>
    </rPh>
    <rPh sb="4" eb="5">
      <t>セン</t>
    </rPh>
    <rPh sb="5" eb="6">
      <t>エン</t>
    </rPh>
    <phoneticPr fontId="2"/>
  </si>
  <si>
    <t>資金繰り表</t>
    <rPh sb="0" eb="2">
      <t>シキン</t>
    </rPh>
    <rPh sb="2" eb="3">
      <t>グ</t>
    </rPh>
    <rPh sb="4" eb="5">
      <t>ヒョウ</t>
    </rPh>
    <phoneticPr fontId="2"/>
  </si>
  <si>
    <t>物品費</t>
    <rPh sb="0" eb="2">
      <t>ブッピン</t>
    </rPh>
    <rPh sb="2" eb="3">
      <t>ヒ</t>
    </rPh>
    <phoneticPr fontId="2"/>
  </si>
  <si>
    <t>人件費･謝金</t>
    <rPh sb="0" eb="3">
      <t>ジンケンヒ</t>
    </rPh>
    <rPh sb="4" eb="6">
      <t>シャキン</t>
    </rPh>
    <phoneticPr fontId="2"/>
  </si>
  <si>
    <t>旅費</t>
    <rPh sb="0" eb="2">
      <t>リョヒ</t>
    </rPh>
    <phoneticPr fontId="2"/>
  </si>
  <si>
    <t>その他</t>
    <phoneticPr fontId="2"/>
  </si>
  <si>
    <t>委託費</t>
    <phoneticPr fontId="2"/>
  </si>
  <si>
    <t>財務支出⑥</t>
    <rPh sb="0" eb="2">
      <t>ザイム</t>
    </rPh>
    <rPh sb="2" eb="4">
      <t>シシュツ</t>
    </rPh>
    <phoneticPr fontId="2"/>
  </si>
  <si>
    <t>間接経費</t>
    <rPh sb="0" eb="2">
      <t>カンセツ</t>
    </rPh>
    <rPh sb="2" eb="4">
      <t>ケイヒ</t>
    </rPh>
    <phoneticPr fontId="2"/>
  </si>
  <si>
    <t>ステージ(e.g. 1,2,3...)</t>
    <phoneticPr fontId="2"/>
  </si>
  <si>
    <t>出資入金(VC,他)</t>
    <rPh sb="0" eb="2">
      <t>シュッシ</t>
    </rPh>
    <rPh sb="2" eb="4">
      <t>ニュウキン</t>
    </rPh>
    <rPh sb="8" eb="9">
      <t>ホカ</t>
    </rPh>
    <phoneticPr fontId="2"/>
  </si>
  <si>
    <r>
      <t>1.前月繰越　</t>
    </r>
    <r>
      <rPr>
        <b/>
        <sz val="11"/>
        <color rgb="FFFF0000"/>
        <rFont val="游ゴシック"/>
        <family val="3"/>
        <charset val="128"/>
        <scheme val="minor"/>
      </rPr>
      <t>①</t>
    </r>
    <rPh sb="2" eb="4">
      <t>ゼンゲツ</t>
    </rPh>
    <rPh sb="4" eb="6">
      <t>クリコシ</t>
    </rPh>
    <phoneticPr fontId="2"/>
  </si>
  <si>
    <r>
      <t xml:space="preserve">4.営業収支 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＝②－③</t>
    </r>
    <rPh sb="2" eb="4">
      <t>エイギョウ</t>
    </rPh>
    <rPh sb="4" eb="6">
      <t>シュウシ</t>
    </rPh>
    <phoneticPr fontId="2"/>
  </si>
  <si>
    <r>
      <t>7.財務収支　</t>
    </r>
    <r>
      <rPr>
        <b/>
        <sz val="11"/>
        <color rgb="FFFF0000"/>
        <rFont val="游ゴシック"/>
        <family val="3"/>
        <charset val="128"/>
        <scheme val="minor"/>
      </rPr>
      <t>⑦</t>
    </r>
    <r>
      <rPr>
        <b/>
        <sz val="11"/>
        <color theme="1"/>
        <rFont val="游ゴシック"/>
        <family val="3"/>
        <charset val="128"/>
        <scheme val="minor"/>
      </rPr>
      <t>=⑤-⑥</t>
    </r>
    <rPh sb="2" eb="4">
      <t>ザイム</t>
    </rPh>
    <rPh sb="4" eb="6">
      <t>シュウシ</t>
    </rPh>
    <phoneticPr fontId="2"/>
  </si>
  <si>
    <r>
      <t>8.翌月繰越　⑧=</t>
    </r>
    <r>
      <rPr>
        <b/>
        <sz val="11"/>
        <color rgb="FFFF0000"/>
        <rFont val="游ゴシック"/>
        <family val="3"/>
        <charset val="128"/>
        <scheme val="minor"/>
      </rPr>
      <t>①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⑦</t>
    </r>
    <rPh sb="2" eb="4">
      <t>ヨクゲツ</t>
    </rPh>
    <rPh sb="4" eb="6">
      <t>クリコシ</t>
    </rPh>
    <phoneticPr fontId="2"/>
  </si>
  <si>
    <t>会社名：</t>
    <rPh sb="0" eb="3">
      <t>カイシャメイ</t>
    </rPh>
    <phoneticPr fontId="2"/>
  </si>
  <si>
    <t>記入日：</t>
    <rPh sb="0" eb="3">
      <t>キニュウビ</t>
    </rPh>
    <phoneticPr fontId="2"/>
  </si>
  <si>
    <t>（終了月以降の表示は無視してください）</t>
    <rPh sb="1" eb="6">
      <t>シュウリョウツキイコウ</t>
    </rPh>
    <rPh sb="7" eb="9">
      <t>ヒョウジ</t>
    </rPh>
    <rPh sb="10" eb="12">
      <t>ムシ</t>
    </rPh>
    <phoneticPr fontId="2"/>
  </si>
  <si>
    <r>
      <rPr>
        <b/>
        <sz val="10"/>
        <color rgb="FFFF0000"/>
        <rFont val="游ゴシック"/>
        <family val="3"/>
        <charset val="128"/>
        <scheme val="minor"/>
      </rPr>
      <t>AMED補助事業支出</t>
    </r>
    <r>
      <rPr>
        <sz val="10"/>
        <color theme="1"/>
        <rFont val="游ゴシック"/>
        <family val="3"/>
        <charset val="128"/>
        <scheme val="minor"/>
      </rPr>
      <t xml:space="preserve">
（自己負担分含む）</t>
    </r>
    <rPh sb="4" eb="6">
      <t>ホジョ</t>
    </rPh>
    <rPh sb="6" eb="8">
      <t>ジギョウ</t>
    </rPh>
    <rPh sb="8" eb="10">
      <t>シシュツ</t>
    </rPh>
    <rPh sb="12" eb="14">
      <t>ジコ</t>
    </rPh>
    <rPh sb="14" eb="17">
      <t>フタンブン</t>
    </rPh>
    <rPh sb="17" eb="18">
      <t>フク</t>
    </rPh>
    <phoneticPr fontId="2"/>
  </si>
  <si>
    <t>Ver.20241015</t>
    <phoneticPr fontId="2"/>
  </si>
  <si>
    <t>社債・長期借入金</t>
    <rPh sb="0" eb="2">
      <t>シャサイ</t>
    </rPh>
    <rPh sb="3" eb="5">
      <t>チョウキ</t>
    </rPh>
    <rPh sb="5" eb="8">
      <t>カリイレキン</t>
    </rPh>
    <phoneticPr fontId="2"/>
  </si>
  <si>
    <t>社債償還・長期借入金返済</t>
    <rPh sb="0" eb="2">
      <t>シャサイ</t>
    </rPh>
    <rPh sb="2" eb="4">
      <t>ショウカン</t>
    </rPh>
    <rPh sb="5" eb="7">
      <t>チョウキ</t>
    </rPh>
    <rPh sb="7" eb="10">
      <t>カリイレキン</t>
    </rPh>
    <rPh sb="10" eb="12">
      <t>ヘンサイ</t>
    </rPh>
    <phoneticPr fontId="2"/>
  </si>
  <si>
    <t>研究開発期間総計</t>
    <rPh sb="0" eb="4">
      <t>ケンキュウカイハツ</t>
    </rPh>
    <rPh sb="4" eb="6">
      <t>キカン</t>
    </rPh>
    <rPh sb="6" eb="8">
      <t>ソウケイ</t>
    </rPh>
    <phoneticPr fontId="2"/>
  </si>
  <si>
    <r>
      <t>AMED補助金は年4回</t>
    </r>
    <r>
      <rPr>
        <b/>
        <sz val="11"/>
        <color rgb="FFFF0000"/>
        <rFont val="游ゴシック"/>
        <family val="3"/>
        <charset val="128"/>
        <scheme val="minor"/>
      </rPr>
      <t>（4，7，10，1月）</t>
    </r>
    <r>
      <rPr>
        <b/>
        <sz val="11"/>
        <color theme="1"/>
        <rFont val="游ゴシック"/>
        <family val="3"/>
        <charset val="128"/>
        <scheme val="minor"/>
      </rPr>
      <t>の入金としてください。</t>
    </r>
    <rPh sb="8" eb="9">
      <t>ネン</t>
    </rPh>
    <rPh sb="10" eb="11">
      <t>カイ</t>
    </rPh>
    <rPh sb="20" eb="21">
      <t>ツキ</t>
    </rPh>
    <rPh sb="23" eb="25">
      <t>ニュウキン</t>
    </rPh>
    <phoneticPr fontId="2"/>
  </si>
  <si>
    <t>AMED補助金収入(予定)（入金：4，7，10，1月）</t>
    <rPh sb="4" eb="7">
      <t>ホジョキン</t>
    </rPh>
    <rPh sb="7" eb="9">
      <t>シュウニュウ</t>
    </rPh>
    <rPh sb="10" eb="12">
      <t>ヨテイ</t>
    </rPh>
    <phoneticPr fontId="2"/>
  </si>
  <si>
    <t>毎月の現金支出総額
（当事業以外）</t>
    <phoneticPr fontId="2"/>
  </si>
  <si>
    <t>期間</t>
    <phoneticPr fontId="2"/>
  </si>
  <si>
    <t>研究開発期間（対象ステージ）に対応した各月の資金繰予定を黄色セルにご記入ください。</t>
    <rPh sb="0" eb="2">
      <t>ケンキュウ</t>
    </rPh>
    <rPh sb="2" eb="4">
      <t>カイハツ</t>
    </rPh>
    <rPh sb="4" eb="6">
      <t>キカン</t>
    </rPh>
    <rPh sb="7" eb="9">
      <t>タイショウ</t>
    </rPh>
    <rPh sb="15" eb="17">
      <t>タイオウ</t>
    </rPh>
    <rPh sb="19" eb="21">
      <t>カクツキ</t>
    </rPh>
    <rPh sb="22" eb="25">
      <t>シキング</t>
    </rPh>
    <rPh sb="25" eb="27">
      <t>ヨテイ</t>
    </rPh>
    <rPh sb="28" eb="30">
      <t>キイロ</t>
    </rPh>
    <rPh sb="34" eb="36">
      <t>キニュウ</t>
    </rPh>
    <phoneticPr fontId="2"/>
  </si>
  <si>
    <t>最初にステージ開始日・終了日（半角）を入力してください：例 2025/7/1。</t>
    <rPh sb="0" eb="2">
      <t>サイショ</t>
    </rPh>
    <rPh sb="7" eb="9">
      <t>カイシ</t>
    </rPh>
    <rPh sb="9" eb="10">
      <t>ヒ</t>
    </rPh>
    <rPh sb="11" eb="13">
      <t>シュウリョウ</t>
    </rPh>
    <rPh sb="13" eb="14">
      <t>ビ</t>
    </rPh>
    <rPh sb="15" eb="17">
      <t>ハンカク</t>
    </rPh>
    <rPh sb="19" eb="21">
      <t>ニュウリョク</t>
    </rPh>
    <rPh sb="28" eb="29">
      <t>レイ</t>
    </rPh>
    <phoneticPr fontId="2"/>
  </si>
  <si>
    <t>開始日(e.g. 2025/7/1)</t>
    <rPh sb="0" eb="2">
      <t>カイシ</t>
    </rPh>
    <rPh sb="2" eb="3">
      <t>ヒ</t>
    </rPh>
    <phoneticPr fontId="2"/>
  </si>
  <si>
    <t>全事業　合計繰越額 ⑧+ｈ+❽</t>
    <rPh sb="0" eb="3">
      <t>ゼンジギョウ</t>
    </rPh>
    <rPh sb="4" eb="9">
      <t>ゴウケイクリコシガク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</si>
  <si>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新規創薬V</t>
    </r>
    <r>
      <rPr>
        <b/>
        <sz val="11"/>
        <color theme="1"/>
        <rFont val="游ゴシック"/>
        <family val="3"/>
        <charset val="128"/>
        <scheme val="minor"/>
      </rPr>
      <t>事業収支　</t>
    </r>
    <r>
      <rPr>
        <b/>
        <sz val="11"/>
        <color rgb="FFFF0000"/>
        <rFont val="游ゴシック"/>
        <family val="3"/>
        <charset val="128"/>
        <scheme val="minor"/>
      </rPr>
      <t>❽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❶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❹</t>
    </r>
    <r>
      <rPr>
        <b/>
        <sz val="11"/>
        <color theme="1"/>
        <rFont val="游ゴシック"/>
        <family val="3"/>
        <charset val="128"/>
        <scheme val="minor"/>
      </rPr>
      <t>＋</t>
    </r>
    <r>
      <rPr>
        <b/>
        <sz val="11"/>
        <color rgb="FFFF0000"/>
        <rFont val="游ゴシック"/>
        <family val="3"/>
        <charset val="128"/>
        <scheme val="minor"/>
      </rPr>
      <t>❼</t>
    </r>
    <rPh sb="0" eb="2">
      <t>シンキ</t>
    </rPh>
    <rPh sb="2" eb="4">
      <t>ソウヤク</t>
    </rPh>
    <rPh sb="5" eb="7">
      <t>ジギョウ</t>
    </rPh>
    <rPh sb="7" eb="9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</si>
  <si>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❼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❺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❻</t>
    </r>
    <rPh sb="0" eb="2">
      <t>ザイム</t>
    </rPh>
    <rPh sb="2" eb="4">
      <t>シュウシ</t>
    </rPh>
    <phoneticPr fontId="2"/>
  </si>
  <si>
    <r>
      <t>財務支出</t>
    </r>
    <r>
      <rPr>
        <b/>
        <sz val="10"/>
        <color rgb="FFFF0000"/>
        <rFont val="游ゴシック"/>
        <family val="3"/>
        <charset val="128"/>
        <scheme val="minor"/>
      </rPr>
      <t>❻</t>
    </r>
    <rPh sb="0" eb="2">
      <t>ザイム</t>
    </rPh>
    <rPh sb="2" eb="4">
      <t>シシュツ</t>
    </rPh>
    <phoneticPr fontId="2"/>
  </si>
  <si>
    <t>支出</t>
    <rPh sb="0" eb="2">
      <t>シシュツ</t>
    </rPh>
    <phoneticPr fontId="2"/>
  </si>
  <si>
    <r>
      <t>財務収入</t>
    </r>
    <r>
      <rPr>
        <b/>
        <sz val="10"/>
        <color rgb="FFFF0000"/>
        <rFont val="游ゴシック"/>
        <family val="3"/>
        <charset val="128"/>
        <scheme val="minor"/>
      </rPr>
      <t>❺</t>
    </r>
    <rPh sb="0" eb="2">
      <t>ザイム</t>
    </rPh>
    <rPh sb="2" eb="4">
      <t>シュウニュウ</t>
    </rPh>
    <rPh sb="3" eb="4">
      <t>エイシュウ</t>
    </rPh>
    <phoneticPr fontId="2"/>
  </si>
  <si>
    <t>収入</t>
    <rPh sb="0" eb="2">
      <t>シュウニュウ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</si>
  <si>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❹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➋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❸</t>
    </r>
    <rPh sb="0" eb="2">
      <t>エイギョウ</t>
    </rPh>
    <rPh sb="2" eb="4">
      <t>シュウシ</t>
    </rPh>
    <phoneticPr fontId="2"/>
  </si>
  <si>
    <r>
      <t>営業支出</t>
    </r>
    <r>
      <rPr>
        <b/>
        <sz val="10"/>
        <color rgb="FFFF0000"/>
        <rFont val="游ゴシック"/>
        <family val="3"/>
        <charset val="128"/>
        <scheme val="minor"/>
      </rPr>
      <t>❸</t>
    </r>
    <rPh sb="0" eb="2">
      <t>エイギョウ</t>
    </rPh>
    <rPh sb="2" eb="4">
      <t>シシュツ</t>
    </rPh>
    <phoneticPr fontId="2"/>
  </si>
  <si>
    <t>支出</t>
    <phoneticPr fontId="2"/>
  </si>
  <si>
    <r>
      <t>営業収入</t>
    </r>
    <r>
      <rPr>
        <b/>
        <sz val="10"/>
        <color rgb="FFFF0000"/>
        <rFont val="游ゴシック"/>
        <family val="3"/>
        <charset val="128"/>
        <scheme val="minor"/>
      </rPr>
      <t>❷</t>
    </r>
    <rPh sb="0" eb="2">
      <t>エイギョウ</t>
    </rPh>
    <rPh sb="2" eb="4">
      <t>シュウニュウ</t>
    </rPh>
    <phoneticPr fontId="2"/>
  </si>
  <si>
    <t>AMED補助金収入(予定)（入金：5，7，10，1月）</t>
    <rPh sb="4" eb="7">
      <t>ホジョキン</t>
    </rPh>
    <rPh sb="7" eb="9">
      <t>シュウニュウ</t>
    </rPh>
    <rPh sb="10" eb="12">
      <t>ヨテイ</t>
    </rPh>
    <phoneticPr fontId="2"/>
  </si>
  <si>
    <t>収入</t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</si>
  <si>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新規創薬V</t>
    </r>
    <r>
      <rPr>
        <b/>
        <sz val="11"/>
        <color theme="1"/>
        <rFont val="游ゴシック"/>
        <family val="3"/>
        <charset val="128"/>
        <scheme val="minor"/>
      </rPr>
      <t xml:space="preserve">事業前月繰越 </t>
    </r>
    <r>
      <rPr>
        <b/>
        <sz val="11"/>
        <color rgb="FFFF0000"/>
        <rFont val="游ゴシック"/>
        <family val="3"/>
        <charset val="128"/>
        <scheme val="minor"/>
      </rPr>
      <t>❶</t>
    </r>
    <rPh sb="0" eb="2">
      <t>シンキ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</si>
  <si>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既存創薬V</t>
    </r>
    <r>
      <rPr>
        <b/>
        <sz val="11"/>
        <color theme="1"/>
        <rFont val="游ゴシック"/>
        <family val="3"/>
        <charset val="128"/>
        <scheme val="minor"/>
      </rPr>
      <t>事業収支　</t>
    </r>
    <r>
      <rPr>
        <b/>
        <sz val="11"/>
        <color rgb="FFFF0000"/>
        <rFont val="游ゴシック"/>
        <family val="3"/>
        <charset val="128"/>
        <scheme val="minor"/>
      </rPr>
      <t>h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a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d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g</t>
    </r>
    <rPh sb="0" eb="2">
      <t>キソン</t>
    </rPh>
    <rPh sb="2" eb="4">
      <t>ソウヤク</t>
    </rPh>
    <rPh sb="5" eb="7">
      <t>ジギョウ</t>
    </rPh>
    <rPh sb="7" eb="9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</si>
  <si>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g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e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f</t>
    </r>
    <rPh sb="0" eb="2">
      <t>ザイム</t>
    </rPh>
    <rPh sb="2" eb="4">
      <t>シュウシ</t>
    </rPh>
    <phoneticPr fontId="2"/>
  </si>
  <si>
    <r>
      <t xml:space="preserve">財務支出 </t>
    </r>
    <r>
      <rPr>
        <b/>
        <sz val="10"/>
        <color rgb="FFFF0000"/>
        <rFont val="游ゴシック"/>
        <family val="3"/>
        <charset val="128"/>
        <scheme val="minor"/>
      </rPr>
      <t>f</t>
    </r>
    <rPh sb="0" eb="2">
      <t>ザイム</t>
    </rPh>
    <rPh sb="2" eb="4">
      <t>シシュツ</t>
    </rPh>
    <phoneticPr fontId="2"/>
  </si>
  <si>
    <r>
      <t xml:space="preserve">財務収入 </t>
    </r>
    <r>
      <rPr>
        <b/>
        <sz val="10"/>
        <color rgb="FFFF0000"/>
        <rFont val="游ゴシック"/>
        <family val="3"/>
        <charset val="128"/>
        <scheme val="minor"/>
      </rPr>
      <t>e</t>
    </r>
    <rPh sb="0" eb="2">
      <t>ザイム</t>
    </rPh>
    <rPh sb="2" eb="4">
      <t>シュウニュウ</t>
    </rPh>
    <rPh sb="3" eb="4">
      <t>エイシュウ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</si>
  <si>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d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b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c</t>
    </r>
    <rPh sb="0" eb="2">
      <t>エイギョウ</t>
    </rPh>
    <rPh sb="2" eb="4">
      <t>シュウシ</t>
    </rPh>
    <phoneticPr fontId="2"/>
  </si>
  <si>
    <r>
      <t xml:space="preserve">営業支出  </t>
    </r>
    <r>
      <rPr>
        <b/>
        <sz val="10"/>
        <color rgb="FFFF0000"/>
        <rFont val="游ゴシック"/>
        <family val="3"/>
        <charset val="128"/>
        <scheme val="minor"/>
      </rPr>
      <t>c</t>
    </r>
    <rPh sb="0" eb="2">
      <t>エイギョウ</t>
    </rPh>
    <rPh sb="2" eb="4">
      <t>シシュツ</t>
    </rPh>
    <phoneticPr fontId="2"/>
  </si>
  <si>
    <r>
      <t xml:space="preserve">営業収入 </t>
    </r>
    <r>
      <rPr>
        <b/>
        <sz val="10"/>
        <color rgb="FFFF0000"/>
        <rFont val="游ゴシック"/>
        <family val="3"/>
        <charset val="128"/>
        <scheme val="minor"/>
      </rPr>
      <t>b</t>
    </r>
    <rPh sb="0" eb="2">
      <t>エイギョウ</t>
    </rPh>
    <rPh sb="2" eb="4">
      <t>シュウニュウ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</si>
  <si>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既存創薬V</t>
    </r>
    <r>
      <rPr>
        <b/>
        <sz val="11"/>
        <color theme="1"/>
        <rFont val="游ゴシック"/>
        <family val="3"/>
        <charset val="128"/>
        <scheme val="minor"/>
      </rPr>
      <t xml:space="preserve">事業前月繰越 </t>
    </r>
    <r>
      <rPr>
        <b/>
        <sz val="11"/>
        <color rgb="FFFF0000"/>
        <rFont val="游ゴシック"/>
        <family val="3"/>
        <charset val="128"/>
        <scheme val="minor"/>
      </rPr>
      <t>a</t>
    </r>
    <phoneticPr fontId="2"/>
  </si>
  <si>
    <r>
      <t>既存事業収支　</t>
    </r>
    <r>
      <rPr>
        <b/>
        <sz val="11"/>
        <color rgb="FFFF0000"/>
        <rFont val="游ゴシック"/>
        <family val="3"/>
        <charset val="128"/>
        <scheme val="minor"/>
      </rPr>
      <t>⑧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①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+</t>
    </r>
    <r>
      <rPr>
        <b/>
        <sz val="11"/>
        <color rgb="FFFF0000"/>
        <rFont val="游ゴシック"/>
        <family val="3"/>
        <charset val="128"/>
        <scheme val="minor"/>
      </rPr>
      <t>⑦</t>
    </r>
    <rPh sb="0" eb="2">
      <t>キゾン</t>
    </rPh>
    <rPh sb="2" eb="4">
      <t>ジギョウ</t>
    </rPh>
    <rPh sb="4" eb="6">
      <t>シュウシ</t>
    </rPh>
    <phoneticPr fontId="2"/>
  </si>
  <si>
    <r>
      <t>財務収支　</t>
    </r>
    <r>
      <rPr>
        <b/>
        <sz val="11"/>
        <color rgb="FFFF0000"/>
        <rFont val="游ゴシック"/>
        <family val="3"/>
        <charset val="128"/>
        <scheme val="minor"/>
      </rPr>
      <t>⑦</t>
    </r>
    <r>
      <rPr>
        <b/>
        <sz val="11"/>
        <color theme="1"/>
        <rFont val="游ゴシック"/>
        <family val="3"/>
        <charset val="128"/>
        <scheme val="minor"/>
      </rPr>
      <t>=</t>
    </r>
    <r>
      <rPr>
        <b/>
        <sz val="11"/>
        <color rgb="FFFF0000"/>
        <rFont val="游ゴシック"/>
        <family val="3"/>
        <charset val="128"/>
        <scheme val="minor"/>
      </rPr>
      <t>⑤</t>
    </r>
    <r>
      <rPr>
        <b/>
        <sz val="11"/>
        <color theme="1"/>
        <rFont val="游ゴシック"/>
        <family val="3"/>
        <charset val="128"/>
        <scheme val="minor"/>
      </rPr>
      <t>-</t>
    </r>
    <r>
      <rPr>
        <b/>
        <sz val="11"/>
        <color rgb="FFFF0000"/>
        <rFont val="游ゴシック"/>
        <family val="3"/>
        <charset val="128"/>
        <scheme val="minor"/>
      </rPr>
      <t>⑥</t>
    </r>
    <rPh sb="0" eb="2">
      <t>ザイム</t>
    </rPh>
    <rPh sb="2" eb="4">
      <t>シュウシ</t>
    </rPh>
    <phoneticPr fontId="2"/>
  </si>
  <si>
    <r>
      <t xml:space="preserve">財務支出 </t>
    </r>
    <r>
      <rPr>
        <b/>
        <sz val="10"/>
        <color rgb="FFFF0000"/>
        <rFont val="游ゴシック"/>
        <family val="3"/>
        <charset val="128"/>
        <scheme val="minor"/>
      </rPr>
      <t>⑥</t>
    </r>
    <rPh sb="0" eb="2">
      <t>ザイム</t>
    </rPh>
    <rPh sb="2" eb="4">
      <t>シシュツ</t>
    </rPh>
    <phoneticPr fontId="2"/>
  </si>
  <si>
    <r>
      <t>財務収入</t>
    </r>
    <r>
      <rPr>
        <b/>
        <sz val="10"/>
        <color rgb="FFFF0000"/>
        <rFont val="游ゴシック"/>
        <family val="3"/>
        <charset val="128"/>
        <scheme val="minor"/>
      </rPr>
      <t xml:space="preserve"> ⑤</t>
    </r>
    <rPh sb="0" eb="2">
      <t>ザイム</t>
    </rPh>
    <rPh sb="2" eb="4">
      <t>シュウニュウ</t>
    </rPh>
    <rPh sb="3" eb="4">
      <t>エイシュウ</t>
    </rPh>
    <phoneticPr fontId="2"/>
  </si>
  <si>
    <r>
      <t xml:space="preserve">営業収支 </t>
    </r>
    <r>
      <rPr>
        <b/>
        <sz val="11"/>
        <color rgb="FFFF0000"/>
        <rFont val="游ゴシック"/>
        <family val="3"/>
        <charset val="128"/>
        <scheme val="minor"/>
      </rPr>
      <t>④</t>
    </r>
    <r>
      <rPr>
        <b/>
        <sz val="11"/>
        <color theme="1"/>
        <rFont val="游ゴシック"/>
        <family val="3"/>
        <charset val="128"/>
        <scheme val="minor"/>
      </rPr>
      <t>＝</t>
    </r>
    <r>
      <rPr>
        <b/>
        <sz val="11"/>
        <color rgb="FFFF0000"/>
        <rFont val="游ゴシック"/>
        <family val="3"/>
        <charset val="128"/>
        <scheme val="minor"/>
      </rPr>
      <t>②</t>
    </r>
    <r>
      <rPr>
        <b/>
        <sz val="11"/>
        <color theme="1"/>
        <rFont val="游ゴシック"/>
        <family val="3"/>
        <charset val="128"/>
        <scheme val="minor"/>
      </rPr>
      <t>－</t>
    </r>
    <r>
      <rPr>
        <b/>
        <sz val="11"/>
        <color rgb="FFFF0000"/>
        <rFont val="游ゴシック"/>
        <family val="3"/>
        <charset val="128"/>
        <scheme val="minor"/>
      </rPr>
      <t>③</t>
    </r>
    <rPh sb="0" eb="2">
      <t>エイギョウ</t>
    </rPh>
    <rPh sb="2" eb="4">
      <t>シュウシ</t>
    </rPh>
    <phoneticPr fontId="2"/>
  </si>
  <si>
    <r>
      <t xml:space="preserve">営業支出 </t>
    </r>
    <r>
      <rPr>
        <b/>
        <sz val="10"/>
        <color rgb="FFFF0000"/>
        <rFont val="游ゴシック"/>
        <family val="3"/>
        <charset val="128"/>
        <scheme val="minor"/>
      </rPr>
      <t>③</t>
    </r>
    <rPh sb="0" eb="2">
      <t>エイギョウ</t>
    </rPh>
    <rPh sb="2" eb="4">
      <t>シシュツ</t>
    </rPh>
    <phoneticPr fontId="2"/>
  </si>
  <si>
    <t>毎月の現金支出総額</t>
    <phoneticPr fontId="2"/>
  </si>
  <si>
    <r>
      <t xml:space="preserve">営業収入 </t>
    </r>
    <r>
      <rPr>
        <b/>
        <sz val="10"/>
        <color rgb="FFFF0000"/>
        <rFont val="游ゴシック"/>
        <family val="3"/>
        <charset val="128"/>
        <scheme val="minor"/>
      </rPr>
      <t>②</t>
    </r>
    <rPh sb="0" eb="2">
      <t>エイギョウ</t>
    </rPh>
    <rPh sb="2" eb="4">
      <t>シュウニュウ</t>
    </rPh>
    <phoneticPr fontId="2"/>
  </si>
  <si>
    <r>
      <t>既存事業前月繰越　</t>
    </r>
    <r>
      <rPr>
        <b/>
        <sz val="11"/>
        <color rgb="FFFF0000"/>
        <rFont val="游ゴシック"/>
        <family val="3"/>
        <charset val="128"/>
        <scheme val="minor"/>
      </rPr>
      <t>①</t>
    </r>
    <phoneticPr fontId="2"/>
  </si>
  <si>
    <r>
      <t>既存事業収支（</t>
    </r>
    <r>
      <rPr>
        <b/>
        <sz val="10"/>
        <color rgb="FFFF0000"/>
        <rFont val="游ゴシック"/>
        <family val="3"/>
        <charset val="128"/>
        <scheme val="minor"/>
      </rPr>
      <t>創薬V事業以外</t>
    </r>
    <r>
      <rPr>
        <b/>
        <sz val="10"/>
        <color theme="1"/>
        <rFont val="游ゴシック"/>
        <family val="3"/>
        <charset val="128"/>
        <scheme val="minor"/>
      </rPr>
      <t>）</t>
    </r>
    <rPh sb="0" eb="2">
      <t>キゾン</t>
    </rPh>
    <rPh sb="2" eb="6">
      <t>ジギョウシュウシ</t>
    </rPh>
    <rPh sb="7" eb="9">
      <t>ソウヤク</t>
    </rPh>
    <rPh sb="10" eb="14">
      <t>ジギョウイガイ</t>
    </rPh>
    <phoneticPr fontId="2"/>
  </si>
  <si>
    <t>開始(e.g. 2025/7/1)</t>
    <rPh sb="0" eb="2">
      <t>カイシ</t>
    </rPh>
    <phoneticPr fontId="2"/>
  </si>
  <si>
    <t>最初に事業期間開始日・終了日（半角）を入力してください：例 2025/7/1。</t>
    <rPh sb="0" eb="2">
      <t>サイショ</t>
    </rPh>
    <rPh sb="3" eb="7">
      <t>ジギョウキカン</t>
    </rPh>
    <rPh sb="7" eb="9">
      <t>カイシ</t>
    </rPh>
    <rPh sb="9" eb="10">
      <t>ビ</t>
    </rPh>
    <rPh sb="11" eb="13">
      <t>シュウリョウ</t>
    </rPh>
    <rPh sb="13" eb="14">
      <t>ビ</t>
    </rPh>
    <rPh sb="15" eb="17">
      <t>ハンカク</t>
    </rPh>
    <rPh sb="19" eb="21">
      <t>ニュウリョク</t>
    </rPh>
    <rPh sb="28" eb="29">
      <t>レイ</t>
    </rPh>
    <phoneticPr fontId="2"/>
  </si>
  <si>
    <t>研究開発期間</t>
    <rPh sb="0" eb="4">
      <t>ケンキュウカイハツ</t>
    </rPh>
    <phoneticPr fontId="2"/>
  </si>
  <si>
    <t>終了日</t>
    <rPh sb="0" eb="2">
      <t>シュウリョウ</t>
    </rPh>
    <rPh sb="2" eb="3">
      <t>ヒ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</si>
  <si>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【他】創薬V</t>
    </r>
    <r>
      <rPr>
        <b/>
        <sz val="11"/>
        <color theme="1"/>
        <rFont val="游ゴシック"/>
        <family val="3"/>
        <charset val="128"/>
        <scheme val="minor"/>
      </rPr>
      <t>事業収支</t>
    </r>
    <rPh sb="1" eb="2">
      <t>ホカ</t>
    </rPh>
    <rPh sb="3" eb="5">
      <t>ソウヤク</t>
    </rPh>
    <rPh sb="6" eb="8">
      <t>ジギョウ</t>
    </rPh>
    <rPh sb="8" eb="10">
      <t>シュウシ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</si>
  <si>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【当該】創薬V</t>
    </r>
    <r>
      <rPr>
        <b/>
        <sz val="11"/>
        <color theme="1"/>
        <rFont val="游ゴシック"/>
        <family val="3"/>
        <charset val="128"/>
        <scheme val="minor"/>
      </rPr>
      <t>事業収支</t>
    </r>
    <rPh sb="1" eb="3">
      <t>トウガイ</t>
    </rPh>
    <rPh sb="4" eb="6">
      <t>ソウヤク</t>
    </rPh>
    <rPh sb="7" eb="9">
      <t>ジギョウ</t>
    </rPh>
    <rPh sb="9" eb="11">
      <t>シュウシ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</si>
</sst>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;@"/>
    <numFmt numFmtId="177" formatCode="yyyy&quot;年&quot;m&quot;月&quot;&quot;～&quot;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0"/>
      <color theme="0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/>
      <right style="dotted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hair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/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9" fillId="6" borderId="0" xfId="0" applyFont="1" applyFill="1" applyAlignment="1">
      <alignment horizontal="center" vertical="center"/>
    </xf>
    <xf numFmtId="176" fontId="10" fillId="6" borderId="0" xfId="0" applyNumberFormat="1" applyFont="1" applyFill="1" applyAlignment="1">
      <alignment horizontal="center" vertical="center"/>
    </xf>
    <xf numFmtId="0" fontId="8" fillId="0" borderId="7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38" fontId="8" fillId="4" borderId="11" xfId="1" applyFont="1" applyFill="1" applyBorder="1">
      <alignment vertical="center"/>
    </xf>
    <xf numFmtId="38" fontId="8" fillId="2" borderId="14" xfId="1" applyFont="1" applyFill="1" applyBorder="1" applyAlignment="1">
      <alignment horizontal="center" vertical="center"/>
    </xf>
    <xf numFmtId="38" fontId="8" fillId="4" borderId="12" xfId="1" applyFont="1" applyFill="1" applyBorder="1">
      <alignment vertical="center"/>
    </xf>
    <xf numFmtId="38" fontId="8" fillId="4" borderId="18" xfId="1" applyFont="1" applyFill="1" applyBorder="1" applyAlignment="1">
      <alignment horizontal="center" vertical="center"/>
    </xf>
    <xf numFmtId="38" fontId="8" fillId="4" borderId="15" xfId="1" applyFont="1" applyFill="1" applyBorder="1" applyAlignment="1">
      <alignment horizontal="center" vertical="center"/>
    </xf>
    <xf numFmtId="38" fontId="8" fillId="0" borderId="12" xfId="1" applyFont="1" applyBorder="1">
      <alignment vertical="center"/>
    </xf>
    <xf numFmtId="38" fontId="8" fillId="7" borderId="18" xfId="1" applyFont="1" applyFill="1" applyBorder="1" applyAlignment="1" applyProtection="1">
      <alignment horizontal="center" vertical="center"/>
      <protection locked="0"/>
    </xf>
    <xf numFmtId="38" fontId="8" fillId="7" borderId="15" xfId="1" applyFont="1" applyFill="1" applyBorder="1" applyAlignment="1" applyProtection="1">
      <alignment horizontal="center" vertical="center"/>
      <protection locked="0"/>
    </xf>
    <xf numFmtId="38" fontId="8" fillId="0" borderId="15" xfId="1" applyFont="1" applyBorder="1" applyAlignment="1">
      <alignment horizontal="center" vertical="center"/>
    </xf>
    <xf numFmtId="38" fontId="11" fillId="4" borderId="12" xfId="1" applyFont="1" applyFill="1" applyBorder="1">
      <alignment vertical="center"/>
    </xf>
    <xf numFmtId="38" fontId="11" fillId="0" borderId="18" xfId="1" applyFont="1" applyBorder="1" applyAlignment="1">
      <alignment horizontal="center" vertical="center"/>
    </xf>
    <xf numFmtId="38" fontId="11" fillId="0" borderId="15" xfId="1" applyFont="1" applyBorder="1" applyAlignment="1">
      <alignment horizontal="center" vertical="center"/>
    </xf>
    <xf numFmtId="38" fontId="8" fillId="0" borderId="18" xfId="1" applyFont="1" applyFill="1" applyBorder="1" applyAlignment="1">
      <alignment horizontal="center" vertical="center"/>
    </xf>
    <xf numFmtId="38" fontId="8" fillId="0" borderId="15" xfId="1" applyFont="1" applyFill="1" applyBorder="1" applyAlignment="1">
      <alignment horizontal="center" vertical="center"/>
    </xf>
    <xf numFmtId="38" fontId="4" fillId="4" borderId="12" xfId="1" applyFont="1" applyFill="1" applyBorder="1">
      <alignment vertical="center"/>
    </xf>
    <xf numFmtId="38" fontId="4" fillId="3" borderId="18" xfId="1" applyFont="1" applyFill="1" applyBorder="1" applyAlignment="1">
      <alignment horizontal="center" vertical="center"/>
    </xf>
    <xf numFmtId="38" fontId="4" fillId="3" borderId="15" xfId="1" applyFont="1" applyFill="1" applyBorder="1" applyAlignment="1">
      <alignment horizontal="center" vertical="center"/>
    </xf>
    <xf numFmtId="38" fontId="8" fillId="0" borderId="18" xfId="1" applyFont="1" applyBorder="1" applyAlignment="1">
      <alignment horizontal="center" vertical="center"/>
    </xf>
    <xf numFmtId="38" fontId="8" fillId="4" borderId="13" xfId="1" applyFont="1" applyFill="1" applyBorder="1">
      <alignment vertical="center"/>
    </xf>
    <xf numFmtId="38" fontId="8" fillId="0" borderId="19" xfId="1" applyFont="1" applyFill="1" applyBorder="1" applyAlignment="1">
      <alignment horizontal="center" vertical="center"/>
    </xf>
    <xf numFmtId="38" fontId="8" fillId="0" borderId="16" xfId="1" applyFont="1" applyFill="1" applyBorder="1" applyAlignment="1">
      <alignment horizontal="center" vertical="center"/>
    </xf>
    <xf numFmtId="38" fontId="8" fillId="7" borderId="17" xfId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0" fontId="4" fillId="0" borderId="26" xfId="0" applyFont="1" applyBorder="1">
      <alignment vertical="center"/>
    </xf>
    <xf numFmtId="0" fontId="12" fillId="0" borderId="24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1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2" fillId="0" borderId="0" xfId="0" applyNumberFormat="1" applyFont="1" applyAlignment="1">
      <alignment horizontal="left" vertical="center"/>
    </xf>
    <xf numFmtId="38" fontId="4" fillId="8" borderId="27" xfId="0" applyNumberFormat="1" applyFont="1" applyFill="1" applyBorder="1" applyAlignment="1">
      <alignment horizontal="center" vertical="center"/>
    </xf>
    <xf numFmtId="38" fontId="4" fillId="8" borderId="28" xfId="0" applyNumberFormat="1" applyFont="1" applyFill="1" applyBorder="1" applyAlignment="1">
      <alignment horizontal="center" vertical="center"/>
    </xf>
    <xf numFmtId="38" fontId="4" fillId="8" borderId="29" xfId="0" applyNumberFormat="1" applyFont="1" applyFill="1" applyBorder="1" applyAlignment="1">
      <alignment horizontal="center" vertical="center"/>
    </xf>
    <xf numFmtId="0" fontId="4" fillId="0" borderId="30" xfId="0" applyFont="1" applyBorder="1">
      <alignment vertical="center"/>
    </xf>
    <xf numFmtId="38" fontId="8" fillId="2" borderId="31" xfId="1" applyFont="1" applyFill="1" applyBorder="1" applyAlignment="1">
      <alignment horizontal="center" vertical="center"/>
    </xf>
    <xf numFmtId="38" fontId="8" fillId="2" borderId="32" xfId="1" applyFont="1" applyFill="1" applyBorder="1" applyAlignment="1">
      <alignment horizontal="center" vertical="center"/>
    </xf>
    <xf numFmtId="38" fontId="8" fillId="4" borderId="32" xfId="1" applyFont="1" applyFill="1" applyBorder="1" applyAlignment="1">
      <alignment horizontal="center" vertical="center"/>
    </xf>
    <xf numFmtId="38" fontId="8" fillId="4" borderId="33" xfId="1" applyFont="1" applyFill="1" applyBorder="1" applyAlignment="1">
      <alignment horizontal="center" vertical="center"/>
    </xf>
    <xf numFmtId="38" fontId="8" fillId="4" borderId="34" xfId="1" applyFont="1" applyFill="1" applyBorder="1">
      <alignment vertical="center"/>
    </xf>
    <xf numFmtId="38" fontId="4" fillId="3" borderId="38" xfId="1" applyFont="1" applyFill="1" applyBorder="1" applyAlignment="1">
      <alignment horizontal="center" vertical="center"/>
    </xf>
    <xf numFmtId="38" fontId="4" fillId="3" borderId="39" xfId="1" applyFont="1" applyFill="1" applyBorder="1" applyAlignment="1">
      <alignment horizontal="center" vertical="center"/>
    </xf>
    <xf numFmtId="38" fontId="4" fillId="4" borderId="39" xfId="1" applyFont="1" applyFill="1" applyBorder="1" applyAlignment="1">
      <alignment horizontal="center" vertical="center"/>
    </xf>
    <xf numFmtId="38" fontId="4" fillId="4" borderId="40" xfId="1" applyFont="1" applyFill="1" applyBorder="1" applyAlignment="1">
      <alignment horizontal="center" vertical="center"/>
    </xf>
    <xf numFmtId="38" fontId="4" fillId="4" borderId="41" xfId="1" applyFont="1" applyFill="1" applyBorder="1">
      <alignment vertical="center"/>
    </xf>
    <xf numFmtId="38" fontId="11" fillId="0" borderId="42" xfId="1" applyFont="1" applyBorder="1" applyAlignment="1">
      <alignment horizontal="center" vertical="center"/>
    </xf>
    <xf numFmtId="38" fontId="11" fillId="0" borderId="43" xfId="1" applyFont="1" applyBorder="1" applyAlignment="1">
      <alignment horizontal="center" vertical="center"/>
    </xf>
    <xf numFmtId="38" fontId="11" fillId="0" borderId="43" xfId="1" applyFont="1" applyFill="1" applyBorder="1" applyAlignment="1">
      <alignment horizontal="center" vertical="center"/>
    </xf>
    <xf numFmtId="38" fontId="11" fillId="4" borderId="43" xfId="1" applyFont="1" applyFill="1" applyBorder="1" applyAlignment="1">
      <alignment horizontal="center" vertical="center"/>
    </xf>
    <xf numFmtId="38" fontId="11" fillId="4" borderId="44" xfId="1" applyFont="1" applyFill="1" applyBorder="1" applyAlignment="1">
      <alignment horizontal="center" vertical="center"/>
    </xf>
    <xf numFmtId="38" fontId="4" fillId="4" borderId="45" xfId="1" applyFont="1" applyFill="1" applyBorder="1">
      <alignment vertical="center"/>
    </xf>
    <xf numFmtId="38" fontId="8" fillId="7" borderId="42" xfId="1" applyFont="1" applyFill="1" applyBorder="1" applyAlignment="1" applyProtection="1">
      <alignment horizontal="center" vertical="center"/>
      <protection locked="0"/>
    </xf>
    <xf numFmtId="38" fontId="8" fillId="7" borderId="43" xfId="1" applyFont="1" applyFill="1" applyBorder="1" applyAlignment="1" applyProtection="1">
      <alignment horizontal="center" vertical="center"/>
      <protection locked="0"/>
    </xf>
    <xf numFmtId="38" fontId="8" fillId="4" borderId="43" xfId="1" applyFont="1" applyFill="1" applyBorder="1" applyAlignment="1" applyProtection="1">
      <alignment horizontal="center" vertical="center"/>
      <protection locked="0"/>
    </xf>
    <xf numFmtId="38" fontId="8" fillId="4" borderId="44" xfId="1" applyFont="1" applyFill="1" applyBorder="1" applyAlignment="1" applyProtection="1">
      <alignment horizontal="center" vertical="center"/>
      <protection locked="0"/>
    </xf>
    <xf numFmtId="38" fontId="8" fillId="0" borderId="45" xfId="1" applyFont="1" applyBorder="1">
      <alignment vertical="center"/>
    </xf>
    <xf numFmtId="38" fontId="8" fillId="4" borderId="45" xfId="1" applyFont="1" applyFill="1" applyBorder="1">
      <alignment vertical="center"/>
    </xf>
    <xf numFmtId="38" fontId="8" fillId="4" borderId="46" xfId="1" applyFont="1" applyFill="1" applyBorder="1" applyAlignment="1">
      <alignment horizontal="center" vertical="center"/>
    </xf>
    <xf numFmtId="38" fontId="8" fillId="4" borderId="47" xfId="1" applyFont="1" applyFill="1" applyBorder="1" applyAlignment="1">
      <alignment horizontal="center" vertical="center"/>
    </xf>
    <xf numFmtId="38" fontId="8" fillId="4" borderId="48" xfId="1" applyFont="1" applyFill="1" applyBorder="1" applyAlignment="1">
      <alignment horizontal="center" vertical="center"/>
    </xf>
    <xf numFmtId="38" fontId="8" fillId="4" borderId="49" xfId="1" applyFont="1" applyFill="1" applyBorder="1">
      <alignment vertical="center"/>
    </xf>
    <xf numFmtId="38" fontId="11" fillId="4" borderId="45" xfId="1" applyFont="1" applyFill="1" applyBorder="1">
      <alignment vertical="center"/>
    </xf>
    <xf numFmtId="38" fontId="8" fillId="2" borderId="50" xfId="1" applyFont="1" applyFill="1" applyBorder="1" applyAlignment="1">
      <alignment horizontal="center" vertical="center"/>
    </xf>
    <xf numFmtId="38" fontId="8" fillId="2" borderId="51" xfId="1" applyFont="1" applyFill="1" applyBorder="1" applyAlignment="1">
      <alignment horizontal="center" vertical="center"/>
    </xf>
    <xf numFmtId="38" fontId="8" fillId="4" borderId="51" xfId="1" applyFont="1" applyFill="1" applyBorder="1" applyAlignment="1">
      <alignment horizontal="center" vertical="center"/>
    </xf>
    <xf numFmtId="38" fontId="8" fillId="7" borderId="51" xfId="1" applyFont="1" applyFill="1" applyBorder="1" applyAlignment="1">
      <alignment horizontal="center" vertical="center"/>
    </xf>
    <xf numFmtId="38" fontId="8" fillId="4" borderId="52" xfId="1" applyFont="1" applyFill="1" applyBorder="1" applyAlignment="1">
      <alignment horizontal="center" vertical="center"/>
    </xf>
    <xf numFmtId="38" fontId="8" fillId="4" borderId="53" xfId="1" applyFont="1" applyFill="1" applyBorder="1">
      <alignment vertical="center"/>
    </xf>
    <xf numFmtId="0" fontId="3" fillId="2" borderId="54" xfId="0" applyFont="1" applyFill="1" applyBorder="1" applyAlignment="1">
      <alignment horizontal="left" vertical="center"/>
    </xf>
    <xf numFmtId="0" fontId="3" fillId="2" borderId="55" xfId="0" applyFont="1" applyFill="1" applyBorder="1" applyAlignment="1">
      <alignment horizontal="left" vertical="center"/>
    </xf>
    <xf numFmtId="0" fontId="3" fillId="2" borderId="56" xfId="0" applyFont="1" applyFill="1" applyBorder="1" applyAlignment="1">
      <alignment horizontal="left" vertical="center"/>
    </xf>
    <xf numFmtId="38" fontId="8" fillId="2" borderId="58" xfId="1" applyFont="1" applyFill="1" applyBorder="1" applyAlignment="1">
      <alignment horizontal="center" vertical="center"/>
    </xf>
    <xf numFmtId="38" fontId="8" fillId="2" borderId="59" xfId="1" applyFont="1" applyFill="1" applyBorder="1" applyAlignment="1">
      <alignment horizontal="center" vertical="center"/>
    </xf>
    <xf numFmtId="38" fontId="8" fillId="4" borderId="59" xfId="1" applyFont="1" applyFill="1" applyBorder="1" applyAlignment="1">
      <alignment horizontal="center" vertical="center"/>
    </xf>
    <xf numFmtId="38" fontId="8" fillId="2" borderId="60" xfId="1" applyFont="1" applyFill="1" applyBorder="1" applyAlignment="1">
      <alignment horizontal="center" vertical="center"/>
    </xf>
    <xf numFmtId="38" fontId="8" fillId="4" borderId="61" xfId="1" applyFont="1" applyFill="1" applyBorder="1">
      <alignment vertical="center"/>
    </xf>
    <xf numFmtId="38" fontId="4" fillId="3" borderId="42" xfId="1" applyFont="1" applyFill="1" applyBorder="1" applyAlignment="1">
      <alignment horizontal="center" vertical="center"/>
    </xf>
    <xf numFmtId="38" fontId="4" fillId="3" borderId="43" xfId="1" applyFont="1" applyFill="1" applyBorder="1" applyAlignment="1">
      <alignment horizontal="center" vertical="center"/>
    </xf>
    <xf numFmtId="38" fontId="4" fillId="4" borderId="43" xfId="1" applyFont="1" applyFill="1" applyBorder="1" applyAlignment="1">
      <alignment horizontal="center" vertical="center"/>
    </xf>
    <xf numFmtId="38" fontId="4" fillId="3" borderId="44" xfId="1" applyFont="1" applyFill="1" applyBorder="1" applyAlignment="1">
      <alignment horizontal="center" vertical="center"/>
    </xf>
    <xf numFmtId="38" fontId="11" fillId="0" borderId="44" xfId="1" applyFont="1" applyBorder="1" applyAlignment="1">
      <alignment horizontal="center" vertical="center"/>
    </xf>
    <xf numFmtId="38" fontId="8" fillId="7" borderId="44" xfId="1" applyFont="1" applyFill="1" applyBorder="1" applyAlignment="1" applyProtection="1">
      <alignment horizontal="center" vertical="center"/>
      <protection locked="0"/>
    </xf>
    <xf numFmtId="38" fontId="4" fillId="3" borderId="66" xfId="1" applyFont="1" applyFill="1" applyBorder="1" applyAlignment="1">
      <alignment horizontal="center" vertical="center"/>
    </xf>
    <xf numFmtId="38" fontId="4" fillId="3" borderId="67" xfId="1" applyFont="1" applyFill="1" applyBorder="1" applyAlignment="1">
      <alignment horizontal="center" vertical="center"/>
    </xf>
    <xf numFmtId="38" fontId="4" fillId="4" borderId="67" xfId="1" applyFont="1" applyFill="1" applyBorder="1" applyAlignment="1">
      <alignment horizontal="center" vertical="center"/>
    </xf>
    <xf numFmtId="38" fontId="4" fillId="3" borderId="68" xfId="1" applyFont="1" applyFill="1" applyBorder="1" applyAlignment="1">
      <alignment horizontal="center" vertical="center"/>
    </xf>
    <xf numFmtId="38" fontId="4" fillId="4" borderId="69" xfId="1" applyFont="1" applyFill="1" applyBorder="1">
      <alignment vertical="center"/>
    </xf>
    <xf numFmtId="38" fontId="8" fillId="4" borderId="42" xfId="1" applyFont="1" applyFill="1" applyBorder="1" applyAlignment="1">
      <alignment horizontal="center" vertical="center"/>
    </xf>
    <xf numFmtId="38" fontId="8" fillId="4" borderId="43" xfId="1" applyFont="1" applyFill="1" applyBorder="1" applyAlignment="1">
      <alignment horizontal="center" vertical="center"/>
    </xf>
    <xf numFmtId="38" fontId="8" fillId="4" borderId="44" xfId="1" applyFont="1" applyFill="1" applyBorder="1" applyAlignment="1">
      <alignment horizontal="center" vertical="center"/>
    </xf>
    <xf numFmtId="38" fontId="8" fillId="2" borderId="72" xfId="1" applyFont="1" applyFill="1" applyBorder="1" applyAlignment="1">
      <alignment horizontal="center" vertical="center"/>
    </xf>
    <xf numFmtId="38" fontId="8" fillId="2" borderId="73" xfId="1" applyFont="1" applyFill="1" applyBorder="1" applyAlignment="1">
      <alignment horizontal="center" vertical="center"/>
    </xf>
    <xf numFmtId="38" fontId="8" fillId="7" borderId="74" xfId="1" applyFont="1" applyFill="1" applyBorder="1" applyAlignment="1">
      <alignment horizontal="center" vertical="center"/>
    </xf>
    <xf numFmtId="38" fontId="4" fillId="3" borderId="40" xfId="1" applyFont="1" applyFill="1" applyBorder="1" applyAlignment="1">
      <alignment horizontal="center" vertical="center"/>
    </xf>
    <xf numFmtId="38" fontId="8" fillId="0" borderId="42" xfId="1" applyFont="1" applyBorder="1" applyAlignment="1">
      <alignment horizontal="center" vertical="center"/>
    </xf>
    <xf numFmtId="38" fontId="8" fillId="0" borderId="43" xfId="1" applyFont="1" applyBorder="1" applyAlignment="1">
      <alignment horizontal="center" vertical="center"/>
    </xf>
    <xf numFmtId="38" fontId="8" fillId="0" borderId="44" xfId="1" applyFont="1" applyBorder="1" applyAlignment="1">
      <alignment horizontal="center" vertical="center"/>
    </xf>
    <xf numFmtId="38" fontId="8" fillId="7" borderId="52" xfId="1" applyFont="1" applyFill="1" applyBorder="1" applyAlignment="1">
      <alignment horizontal="center" vertical="center"/>
    </xf>
    <xf numFmtId="176" fontId="10" fillId="6" borderId="0" xfId="0" applyNumberFormat="1" applyFont="1" applyFill="1" applyAlignment="1">
      <alignment horizontal="center" vertical="center" shrinkToFit="1"/>
    </xf>
    <xf numFmtId="177" fontId="15" fillId="7" borderId="1" xfId="0" applyNumberFormat="1" applyFont="1" applyFill="1" applyBorder="1">
      <alignment vertical="center"/>
    </xf>
    <xf numFmtId="176" fontId="15" fillId="7" borderId="1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2" borderId="36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3" fillId="2" borderId="64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62" xfId="0" applyFont="1" applyFill="1" applyBorder="1" applyAlignment="1">
      <alignment horizontal="left" vertical="center"/>
    </xf>
    <xf numFmtId="0" fontId="3" fillId="0" borderId="57" xfId="0" applyFont="1" applyBorder="1" applyAlignment="1">
      <alignment horizontal="center" vertical="center" textRotation="255" wrapText="1"/>
    </xf>
    <xf numFmtId="0" fontId="3" fillId="0" borderId="37" xfId="0" applyFont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3" fillId="0" borderId="65" xfId="0" applyFont="1" applyBorder="1" applyAlignment="1">
      <alignment horizontal="center" vertical="center" textRotation="255" wrapText="1"/>
    </xf>
    <xf numFmtId="0" fontId="3" fillId="3" borderId="71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0" fontId="3" fillId="3" borderId="70" xfId="0" applyFont="1" applyFill="1" applyBorder="1" applyAlignment="1">
      <alignment horizontal="left" vertical="center"/>
    </xf>
    <xf numFmtId="0" fontId="3" fillId="0" borderId="75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 textRotation="255" wrapText="1"/>
    </xf>
    <xf numFmtId="0" fontId="11" fillId="0" borderId="37" xfId="0" applyFont="1" applyBorder="1" applyAlignment="1">
      <alignment horizontal="center" vertical="center" textRotation="255" wrapText="1"/>
    </xf>
    <xf numFmtId="0" fontId="11" fillId="0" borderId="65" xfId="0" applyFont="1" applyBorder="1" applyAlignment="1">
      <alignment horizontal="center" vertical="center" textRotation="255" wrapText="1"/>
    </xf>
  </cellXfs>
  <cellStyles count="3">
    <cellStyle name="ハイパーリンク 2" xfId="2" xr:uid="{F80B322D-4759-4F96-8BF5-A95B811A26BB}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268968</xdr:colOff>
      <xdr:row>11</xdr:row>
      <xdr:rowOff>64861</xdr:rowOff>
    </xdr:from>
    <xdr:to>
      <xdr:col>18</xdr:col>
      <xdr:colOff>4536</xdr:colOff>
      <xdr:row>38</xdr:row>
      <xdr:rowOff>175079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1519B5C-4528-4BA3-B320-801C359CCDC9}"/>
            </a:ext>
          </a:extLst>
        </xdr:cNvPr>
        <xdr:cNvSpPr txBox="1"/>
      </xdr:nvSpPr>
      <xdr:spPr>
        <a:xfrm>
          <a:off x="5698218" y="2255611"/>
          <a:ext cx="9464675" cy="48863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/>
            <a:t>【</a:t>
          </a:r>
          <a:r>
            <a:rPr kumimoji="1" lang="ja-JP" altLang="en-US" sz="1600" b="1"/>
            <a:t>記入時の注意事項</a:t>
          </a:r>
          <a:r>
            <a:rPr kumimoji="1" lang="en-US" altLang="ja-JP" sz="1600" b="1"/>
            <a:t>】 </a:t>
          </a:r>
          <a:r>
            <a:rPr kumimoji="1" lang="ja-JP" altLang="en-US" sz="1600" b="1" u="sng"/>
            <a:t>本様式の単位は「千円」です</a:t>
          </a:r>
          <a:endParaRPr kumimoji="1" lang="en-US" altLang="ja-JP" sz="1600" b="1" u="sng"/>
        </a:p>
        <a:p>
          <a:endParaRPr kumimoji="1" lang="en-US" altLang="ja-JP" sz="1100"/>
        </a:p>
        <a:p>
          <a:r>
            <a:rPr kumimoji="1" lang="ja-JP" altLang="en-US" sz="1100" b="1">
              <a:solidFill>
                <a:srgbClr val="FF0000"/>
              </a:solidFill>
            </a:rPr>
            <a:t>このシートは貴社における、営業、他の研究資金を含めた全ての営業収支、財務収支の予定額を記入してください。</a:t>
          </a:r>
          <a:endParaRPr kumimoji="1" lang="en-US" altLang="ja-JP" sz="1100" b="1">
            <a:solidFill>
              <a:srgbClr val="FF0000"/>
            </a:solidFill>
          </a:endParaRPr>
        </a:p>
        <a:p>
          <a:endParaRPr kumimoji="1" lang="en-US" altLang="ja-JP" sz="1100"/>
        </a:p>
        <a:p>
          <a:r>
            <a:rPr kumimoji="1" lang="ja-JP" altLang="en-US" sz="1100"/>
            <a:t>１　最初に、会社名、記入日、今回申請する研究開発期間の開始日、終了日を入力します。</a:t>
          </a:r>
          <a:endParaRPr kumimoji="1" lang="en-US" altLang="ja-JP" sz="1100"/>
        </a:p>
        <a:p>
          <a:r>
            <a:rPr kumimoji="1" lang="ja-JP" altLang="en-US" sz="1100"/>
            <a:t>　　</a:t>
          </a:r>
          <a:r>
            <a:rPr kumimoji="1" lang="ja-JP" altLang="en-US" sz="1100">
              <a:solidFill>
                <a:srgbClr val="FF0000"/>
              </a:solidFill>
            </a:rPr>
            <a:t>応募時は</a:t>
          </a:r>
          <a:r>
            <a:rPr kumimoji="1" lang="en-US" altLang="ja-JP" sz="1100">
              <a:solidFill>
                <a:srgbClr val="FF0000"/>
              </a:solidFill>
            </a:rPr>
            <a:t>B5</a:t>
          </a:r>
          <a:r>
            <a:rPr kumimoji="1" lang="ja-JP" altLang="en-US" sz="1100">
              <a:solidFill>
                <a:srgbClr val="FF0000"/>
              </a:solidFill>
            </a:rPr>
            <a:t>セルの開始日に</a:t>
          </a:r>
          <a:r>
            <a:rPr kumimoji="1" lang="ja-JP" altLang="en-US" sz="1100" u="sng" baseline="0">
              <a:solidFill>
                <a:srgbClr val="FF0000"/>
              </a:solidFill>
            </a:rPr>
            <a:t>応募日を入力してください</a:t>
          </a:r>
          <a:r>
            <a:rPr kumimoji="1" lang="ja-JP" altLang="en-US" sz="1100">
              <a:solidFill>
                <a:srgbClr val="FF0000"/>
              </a:solidFill>
            </a:rPr>
            <a:t>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/>
            <a:t>　　　⇒　</a:t>
          </a:r>
          <a:r>
            <a:rPr kumimoji="1" lang="en-US" altLang="ja-JP" sz="1100">
              <a:solidFill>
                <a:srgbClr val="FF0000"/>
              </a:solidFill>
              <a:latin typeface="+mn-lt"/>
              <a:ea typeface="+mn-ea"/>
              <a:cs typeface="+mn-cs"/>
            </a:rPr>
            <a:t>D1</a:t>
          </a:r>
          <a:r>
            <a:rPr kumimoji="1" lang="ja-JP" alt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  <a:latin typeface="+mn-lt"/>
              <a:ea typeface="+mn-ea"/>
              <a:cs typeface="+mn-cs"/>
            </a:rPr>
            <a:t>G1</a:t>
          </a:r>
          <a:r>
            <a:rPr kumimoji="1" lang="ja-JP" alt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</a:rPr>
            <a:t>B5</a:t>
          </a:r>
          <a:r>
            <a:rPr kumimoji="1" lang="ja-JP" altLang="en-US" sz="1100">
              <a:solidFill>
                <a:srgbClr val="FF0000"/>
              </a:solidFill>
            </a:rPr>
            <a:t>、</a:t>
          </a:r>
          <a:r>
            <a:rPr kumimoji="1" lang="en-US" altLang="ja-JP" sz="1100">
              <a:solidFill>
                <a:srgbClr val="FF0000"/>
              </a:solidFill>
            </a:rPr>
            <a:t>C5</a:t>
          </a:r>
          <a:r>
            <a:rPr kumimoji="1" lang="ja-JP" altLang="en-US" sz="1100"/>
            <a:t>セル</a:t>
          </a:r>
          <a:endParaRPr kumimoji="1" lang="en-US" altLang="ja-JP" sz="1100"/>
        </a:p>
        <a:p>
          <a:r>
            <a:rPr kumimoji="1" lang="ja-JP" altLang="en-US" sz="1100"/>
            <a:t>２　次に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研究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開発開始時の前月繰越額を入力します。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⇒　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E7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セル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３　引き続き、該当月の該当科目に予定額・推定額を入力します。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４　各小計、各収支、翌月繰越、前月繰越、各研究開発期間総計（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列）は自動計算です。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計算式の変更、削除はしないでください。</a:t>
          </a:r>
          <a:endParaRPr lang="ja-JP" altLang="ja-JP">
            <a:effectLst/>
          </a:endParaRPr>
        </a:p>
        <a:p>
          <a:endParaRPr kumimoji="1" lang="en-US" altLang="ja-JP" sz="1100"/>
        </a:p>
        <a:p>
          <a:r>
            <a:rPr kumimoji="1" lang="ja-JP" altLang="en-US" sz="1100"/>
            <a:t>５　</a:t>
          </a:r>
          <a:r>
            <a:rPr kumimoji="1" lang="en-US" altLang="ja-JP" sz="1100"/>
            <a:t>2.</a:t>
          </a:r>
          <a:r>
            <a:rPr kumimoji="1" lang="ja-JP" altLang="en-US" sz="1100"/>
            <a:t>収入で、今回申請以外の、</a:t>
          </a:r>
          <a:r>
            <a:rPr kumimoji="1" lang="en-US" altLang="ja-JP" sz="1100"/>
            <a:t>AMED</a:t>
          </a:r>
          <a:r>
            <a:rPr kumimoji="1" lang="ja-JP" altLang="en-US" sz="1100"/>
            <a:t>・他団体からの研究委託費、助成金は前受金、その他の収入に記入します。</a:t>
          </a:r>
          <a:endParaRPr kumimoji="1" lang="en-US" altLang="ja-JP" sz="1100"/>
        </a:p>
        <a:p>
          <a:r>
            <a:rPr kumimoji="1" lang="ja-JP" altLang="en-US" sz="1100"/>
            <a:t>　　</a:t>
          </a:r>
          <a:r>
            <a:rPr kumimoji="1" lang="en-US" altLang="ja-JP" sz="1100"/>
            <a:t>3.</a:t>
          </a:r>
          <a:r>
            <a:rPr kumimoji="1" lang="ja-JP" altLang="en-US" sz="1100"/>
            <a:t>支出で、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今回申請以外の、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・他団体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事業の研究費支出は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毎月の現金支出総額（当事業以外）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のその他支出に記入します。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６　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補助金収入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予定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AMED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補助事業支出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様式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2】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等に記載した経費内訳を転記してください。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それぞれの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年度別の合計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額は当該年度の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様式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2】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等の金額と一致するように作成してください。</a:t>
          </a:r>
          <a:endParaRPr kumimoji="1"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７　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財務収支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欄は貴社の短期・長期借入金、社債、出資金、資本調達等の収支を記入し、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収入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支出と重複しないよう注意ください。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0</xdr:col>
      <xdr:colOff>197394</xdr:colOff>
      <xdr:row>14</xdr:row>
      <xdr:rowOff>50709</xdr:rowOff>
    </xdr:from>
    <xdr:to>
      <xdr:col>3</xdr:col>
      <xdr:colOff>326571</xdr:colOff>
      <xdr:row>20</xdr:row>
      <xdr:rowOff>125457</xdr:rowOff>
    </xdr:to>
    <xdr:sp macro="" textlink="">
      <xdr:nvSpPr>
        <xdr:cNvPr id="4" name="角丸四角形吹き出し 45">
          <a:extLst>
            <a:ext uri="{FF2B5EF4-FFF2-40B4-BE49-F238E27FC236}">
              <a16:creationId xmlns:a16="http://schemas.microsoft.com/office/drawing/2014/main" id="{4C7FD0E4-6576-4653-881C-397E377FC6CA}"/>
            </a:ext>
          </a:extLst>
        </xdr:cNvPr>
        <xdr:cNvSpPr/>
      </xdr:nvSpPr>
      <xdr:spPr>
        <a:xfrm>
          <a:off x="197394" y="2708184"/>
          <a:ext cx="4043952" cy="1103448"/>
        </a:xfrm>
        <a:prstGeom prst="wedgeRoundRectCallout">
          <a:avLst>
            <a:gd name="adj1" fmla="val -21463"/>
            <a:gd name="adj2" fmla="val -39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l">
            <a:lnSpc>
              <a:spcPts val="1200"/>
            </a:lnSpc>
          </a:pP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創薬ベンチャーエコシステム強化事業で他に採択済みの課題がある場合は、「資金繰り表（採択済課題あり）のシートを用いて作成してください。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  <a:endParaRPr lang="ja-JP" sz="16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106680</xdr:colOff>
      <xdr:row>8</xdr:row>
      <xdr:rowOff>102870</xdr:rowOff>
    </xdr:from>
    <xdr:to>
      <xdr:col>5</xdr:col>
      <xdr:colOff>114300</xdr:colOff>
      <xdr:row>13</xdr:row>
      <xdr:rowOff>150495</xdr:rowOff>
    </xdr:to>
    <xdr:sp macro="" textlink="">
      <xdr:nvSpPr>
        <xdr:cNvPr id="5" name="角丸四角形吹き出し 45">
          <a:extLst>
            <a:ext uri="{FF2B5EF4-FFF2-40B4-BE49-F238E27FC236}">
              <a16:creationId xmlns:a16="http://schemas.microsoft.com/office/drawing/2014/main" id="{475A1FB0-AD34-49EA-96D7-078EA7B9A1D0}"/>
            </a:ext>
          </a:extLst>
        </xdr:cNvPr>
        <xdr:cNvSpPr/>
      </xdr:nvSpPr>
      <xdr:spPr>
        <a:xfrm>
          <a:off x="2326005" y="1731645"/>
          <a:ext cx="3779520" cy="904875"/>
        </a:xfrm>
        <a:prstGeom prst="wedgeRoundRectCallout">
          <a:avLst>
            <a:gd name="adj1" fmla="val -43201"/>
            <a:gd name="adj2" fmla="val -135949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作成する期間（開始日・終了日）は担当者の指示に従って記載してください。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468630</xdr:colOff>
      <xdr:row>3</xdr:row>
      <xdr:rowOff>19050</xdr:rowOff>
    </xdr:from>
    <xdr:to>
      <xdr:col>9</xdr:col>
      <xdr:colOff>207101</xdr:colOff>
      <xdr:row>9</xdr:row>
      <xdr:rowOff>11943</xdr:rowOff>
    </xdr:to>
    <xdr:sp macro="" textlink="">
      <xdr:nvSpPr>
        <xdr:cNvPr id="2" name="角丸四角形吹き出し 45">
          <a:extLst>
            <a:ext uri="{FF2B5EF4-FFF2-40B4-BE49-F238E27FC236}">
              <a16:creationId xmlns:a16="http://schemas.microsoft.com/office/drawing/2014/main" id="{567839C0-B804-4465-9357-21D7EDBE1797}"/>
            </a:ext>
          </a:extLst>
        </xdr:cNvPr>
        <xdr:cNvSpPr/>
      </xdr:nvSpPr>
      <xdr:spPr>
        <a:xfrm>
          <a:off x="5069205" y="714375"/>
          <a:ext cx="4043771" cy="1097793"/>
        </a:xfrm>
        <a:prstGeom prst="wedgeRoundRectCallout">
          <a:avLst>
            <a:gd name="adj1" fmla="val -21463"/>
            <a:gd name="adj2" fmla="val -39804"/>
            <a:gd name="adj3" fmla="val 16667"/>
          </a:avLst>
        </a:prstGeom>
        <a:solidFill>
          <a:schemeClr val="accent6">
            <a:lumMod val="20000"/>
            <a:lumOff val="80000"/>
          </a:schemeClr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>
            <a:lnSpc>
              <a:spcPts val="1200"/>
            </a:lnSpc>
          </a:pP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＜注＞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本シートは、本事業で他に採択済みの課題がある課題用のシートです。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  <a:endParaRPr 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948690</xdr:colOff>
      <xdr:row>11</xdr:row>
      <xdr:rowOff>7620</xdr:rowOff>
    </xdr:from>
    <xdr:to>
      <xdr:col>4</xdr:col>
      <xdr:colOff>800100</xdr:colOff>
      <xdr:row>16</xdr:row>
      <xdr:rowOff>59055</xdr:rowOff>
    </xdr:to>
    <xdr:sp macro="" textlink="">
      <xdr:nvSpPr>
        <xdr:cNvPr id="4" name="角丸四角形吹き出し 45">
          <a:extLst>
            <a:ext uri="{FF2B5EF4-FFF2-40B4-BE49-F238E27FC236}">
              <a16:creationId xmlns:a16="http://schemas.microsoft.com/office/drawing/2014/main" id="{D66307E8-8578-4A3A-B434-6171AE3B8840}"/>
            </a:ext>
          </a:extLst>
        </xdr:cNvPr>
        <xdr:cNvSpPr/>
      </xdr:nvSpPr>
      <xdr:spPr>
        <a:xfrm>
          <a:off x="1634490" y="2150745"/>
          <a:ext cx="3766185" cy="908685"/>
        </a:xfrm>
        <a:prstGeom prst="wedgeRoundRectCallout">
          <a:avLst>
            <a:gd name="adj1" fmla="val 1955"/>
            <a:gd name="adj2" fmla="val -174979"/>
            <a:gd name="adj3" fmla="val 16667"/>
          </a:avLst>
        </a:prstGeom>
        <a:solidFill>
          <a:sysClr val="window" lastClr="FFFFFF"/>
        </a:solidFill>
        <a:ln w="12700" cap="flat" cmpd="sng" algn="ctr">
          <a:solidFill>
            <a:srgbClr val="00B050"/>
          </a:solidFill>
          <a:prstDash val="solid"/>
        </a:ln>
        <a:effectLst/>
      </xdr:spPr>
      <xdr:txBody>
        <a:bodyPr rot="0" spcFirstLastPara="0" vert="horz" wrap="square" lIns="36000" tIns="36000" rIns="36000" bIns="3600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作成する期間（開始日・終了日）は担当者の指示に従って記載してください。</a:t>
          </a:r>
          <a:endParaRPr lang="en-US" altLang="ja-JP" sz="1200" kern="100">
            <a:solidFill>
              <a:srgbClr val="00B050"/>
            </a:solidFill>
            <a:effectLst/>
            <a:latin typeface="Century" panose="02040604050505020304" pitchFamily="18" charset="0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marL="0" indent="0" algn="l">
            <a:lnSpc>
              <a:spcPts val="1200"/>
            </a:lnSpc>
          </a:pPr>
          <a:r>
            <a:rPr lang="ja-JP" altLang="en-US" sz="1200" kern="100">
              <a:solidFill>
                <a:srgbClr val="00B050"/>
              </a:solidFill>
              <a:effectLst/>
              <a:latin typeface="Century" panose="02040604050505020304" pitchFamily="18" charset="0"/>
              <a:ea typeface="メイリオ" panose="020B0604030504040204" pitchFamily="50" charset="-128"/>
              <a:cs typeface="Times New Roman" panose="02020603050405020304" pitchFamily="18" charset="0"/>
            </a:rPr>
            <a:t>（この吹き出しは確認後に削除してください）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33E5-BADD-4385-9C75-CBD9F936A5A2}">
  <dimension ref="A1:AZ1048576"/>
  <sheetViews>
    <sheetView tabSelected="1"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ColWidth="9" defaultRowHeight="18" x14ac:dyDescent="0.45"/>
  <cols>
    <col min="1" max="1" width="13" style="2" customWidth="1"/>
    <col min="2" max="2" width="16.09765625" style="2" customWidth="1"/>
    <col min="3" max="3" width="22.19921875" style="2" customWidth="1"/>
    <col min="4" max="4" width="17.5" style="2" customWidth="1"/>
    <col min="5" max="52" width="9.796875" style="3" customWidth="1"/>
    <col min="53" max="16384" width="9" style="2"/>
  </cols>
  <sheetData>
    <row r="1" spans="1:52" ht="21.75" customHeight="1" x14ac:dyDescent="0.45">
      <c r="A1" s="1" t="s">
        <v>29</v>
      </c>
      <c r="C1" s="39" t="s">
        <v>43</v>
      </c>
      <c r="D1" s="40"/>
      <c r="E1" s="41"/>
      <c r="F1" s="39" t="s">
        <v>44</v>
      </c>
      <c r="G1" s="42"/>
    </row>
    <row r="2" spans="1:52" ht="16.5" customHeight="1" x14ac:dyDescent="0.45">
      <c r="A2" s="4" t="s">
        <v>55</v>
      </c>
      <c r="B2" s="5"/>
      <c r="C2" s="5"/>
      <c r="E2" s="6"/>
      <c r="F2" s="34" t="s">
        <v>51</v>
      </c>
    </row>
    <row r="3" spans="1:52" ht="17.25" customHeight="1" x14ac:dyDescent="0.45">
      <c r="A3" s="37" t="s">
        <v>54</v>
      </c>
      <c r="B3" s="11" t="s">
        <v>37</v>
      </c>
      <c r="C3" s="38">
        <v>1</v>
      </c>
      <c r="F3" s="43" t="s">
        <v>56</v>
      </c>
    </row>
    <row r="4" spans="1:52" ht="17.25" customHeight="1" x14ac:dyDescent="0.45">
      <c r="A4" s="35"/>
      <c r="B4" s="11" t="s">
        <v>57</v>
      </c>
      <c r="C4" s="11" t="s">
        <v>93</v>
      </c>
      <c r="F4" s="2" t="s">
        <v>45</v>
      </c>
    </row>
    <row r="5" spans="1:52" ht="17.25" customHeight="1" x14ac:dyDescent="0.45">
      <c r="A5" s="36"/>
      <c r="B5" s="112"/>
      <c r="C5" s="11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</row>
    <row r="6" spans="1:52" ht="14.25" customHeight="1" x14ac:dyDescent="0.45">
      <c r="A6" s="120" t="s">
        <v>28</v>
      </c>
      <c r="B6" s="120"/>
      <c r="C6" s="120"/>
      <c r="D6" s="7" t="s">
        <v>50</v>
      </c>
      <c r="E6" s="8" t="str">
        <f>IF(ISBLANK(B5),"",B5)</f>
        <v/>
      </c>
      <c r="F6" s="8" t="str">
        <f>IF(E6&gt;=$C$5,"",EDATE(E6,1))</f>
        <v/>
      </c>
      <c r="G6" s="8" t="str">
        <f t="shared" ref="G6:AN6" si="0">IF(F6&gt;=$C$5,"",EDATE(F6,1))</f>
        <v/>
      </c>
      <c r="H6" s="8" t="str">
        <f t="shared" si="0"/>
        <v/>
      </c>
      <c r="I6" s="8" t="str">
        <f t="shared" si="0"/>
        <v/>
      </c>
      <c r="J6" s="8" t="str">
        <f t="shared" si="0"/>
        <v/>
      </c>
      <c r="K6" s="8" t="str">
        <f t="shared" si="0"/>
        <v/>
      </c>
      <c r="L6" s="8" t="str">
        <f t="shared" si="0"/>
        <v/>
      </c>
      <c r="M6" s="8" t="str">
        <f t="shared" si="0"/>
        <v/>
      </c>
      <c r="N6" s="8" t="str">
        <f t="shared" si="0"/>
        <v/>
      </c>
      <c r="O6" s="8" t="str">
        <f t="shared" si="0"/>
        <v/>
      </c>
      <c r="P6" s="8" t="str">
        <f t="shared" si="0"/>
        <v/>
      </c>
      <c r="Q6" s="8" t="str">
        <f t="shared" si="0"/>
        <v/>
      </c>
      <c r="R6" s="8" t="str">
        <f t="shared" si="0"/>
        <v/>
      </c>
      <c r="S6" s="8" t="str">
        <f t="shared" si="0"/>
        <v/>
      </c>
      <c r="T6" s="8" t="str">
        <f t="shared" si="0"/>
        <v/>
      </c>
      <c r="U6" s="8" t="str">
        <f t="shared" si="0"/>
        <v/>
      </c>
      <c r="V6" s="8" t="str">
        <f t="shared" si="0"/>
        <v/>
      </c>
      <c r="W6" s="8" t="str">
        <f t="shared" si="0"/>
        <v/>
      </c>
      <c r="X6" s="8" t="str">
        <f t="shared" si="0"/>
        <v/>
      </c>
      <c r="Y6" s="8" t="str">
        <f t="shared" si="0"/>
        <v/>
      </c>
      <c r="Z6" s="8" t="str">
        <f t="shared" si="0"/>
        <v/>
      </c>
      <c r="AA6" s="8" t="str">
        <f t="shared" si="0"/>
        <v/>
      </c>
      <c r="AB6" s="8" t="str">
        <f t="shared" si="0"/>
        <v/>
      </c>
      <c r="AC6" s="8" t="str">
        <f t="shared" si="0"/>
        <v/>
      </c>
      <c r="AD6" s="8" t="str">
        <f t="shared" si="0"/>
        <v/>
      </c>
      <c r="AE6" s="8" t="str">
        <f t="shared" si="0"/>
        <v/>
      </c>
      <c r="AF6" s="8" t="str">
        <f t="shared" si="0"/>
        <v/>
      </c>
      <c r="AG6" s="8" t="str">
        <f t="shared" si="0"/>
        <v/>
      </c>
      <c r="AH6" s="8" t="str">
        <f t="shared" si="0"/>
        <v/>
      </c>
      <c r="AI6" s="8" t="str">
        <f t="shared" si="0"/>
        <v/>
      </c>
      <c r="AJ6" s="8" t="str">
        <f t="shared" si="0"/>
        <v/>
      </c>
      <c r="AK6" s="8" t="str">
        <f t="shared" si="0"/>
        <v/>
      </c>
      <c r="AL6" s="8" t="str">
        <f t="shared" si="0"/>
        <v/>
      </c>
      <c r="AM6" s="8" t="str">
        <f t="shared" si="0"/>
        <v/>
      </c>
      <c r="AN6" s="8" t="str">
        <f t="shared" si="0"/>
        <v/>
      </c>
      <c r="AO6" s="8" t="str">
        <f t="shared" ref="AO6" si="1">IF(AN6&gt;=$C$5,"",EDATE(AN6,1))</f>
        <v/>
      </c>
      <c r="AP6" s="8" t="str">
        <f t="shared" ref="AP6" si="2">IF(AO6&gt;=$C$5,"",EDATE(AO6,1))</f>
        <v/>
      </c>
      <c r="AQ6" s="8" t="str">
        <f t="shared" ref="AQ6" si="3">IF(AP6&gt;=$C$5,"",EDATE(AP6,1))</f>
        <v/>
      </c>
      <c r="AR6" s="8" t="str">
        <f t="shared" ref="AR6" si="4">IF(AQ6&gt;=$C$5,"",EDATE(AQ6,1))</f>
        <v/>
      </c>
      <c r="AS6" s="8" t="str">
        <f t="shared" ref="AS6" si="5">IF(AR6&gt;=$C$5,"",EDATE(AR6,1))</f>
        <v/>
      </c>
      <c r="AT6" s="8" t="str">
        <f t="shared" ref="AT6" si="6">IF(AS6&gt;=$C$5,"",EDATE(AS6,1))</f>
        <v/>
      </c>
      <c r="AU6" s="8" t="str">
        <f t="shared" ref="AU6" si="7">IF(AT6&gt;=$C$5,"",EDATE(AT6,1))</f>
        <v/>
      </c>
      <c r="AV6" s="8" t="str">
        <f t="shared" ref="AV6" si="8">IF(AU6&gt;=$C$5,"",EDATE(AU6,1))</f>
        <v/>
      </c>
      <c r="AW6" s="8" t="str">
        <f t="shared" ref="AW6" si="9">IF(AV6&gt;=$C$5,"",EDATE(AV6,1))</f>
        <v/>
      </c>
      <c r="AX6" s="8" t="str">
        <f t="shared" ref="AX6" si="10">IF(AW6&gt;=$C$5,"",EDATE(AW6,1))</f>
        <v/>
      </c>
      <c r="AY6" s="8" t="str">
        <f t="shared" ref="AY6" si="11">IF(AX6&gt;=$C$5,"",EDATE(AX6,1))</f>
        <v/>
      </c>
      <c r="AZ6" s="8" t="str">
        <f t="shared" ref="AZ6" si="12">IF(AY6&gt;=$C$5,"",EDATE(AY6,1))</f>
        <v/>
      </c>
    </row>
    <row r="7" spans="1:52" ht="14.25" customHeight="1" x14ac:dyDescent="0.45">
      <c r="A7" s="129" t="s">
        <v>39</v>
      </c>
      <c r="B7" s="130"/>
      <c r="C7" s="131"/>
      <c r="D7" s="12">
        <v>0</v>
      </c>
      <c r="E7" s="33"/>
      <c r="F7" s="13" t="str">
        <f>IF(F6="","",E47)</f>
        <v/>
      </c>
      <c r="G7" s="13" t="str">
        <f t="shared" ref="G7:AN7" si="13">IF(G6="","",F47)</f>
        <v/>
      </c>
      <c r="H7" s="13" t="str">
        <f t="shared" si="13"/>
        <v/>
      </c>
      <c r="I7" s="13" t="str">
        <f t="shared" si="13"/>
        <v/>
      </c>
      <c r="J7" s="13" t="str">
        <f t="shared" si="13"/>
        <v/>
      </c>
      <c r="K7" s="13" t="str">
        <f t="shared" si="13"/>
        <v/>
      </c>
      <c r="L7" s="13" t="str">
        <f t="shared" si="13"/>
        <v/>
      </c>
      <c r="M7" s="13" t="str">
        <f t="shared" si="13"/>
        <v/>
      </c>
      <c r="N7" s="13" t="str">
        <f t="shared" si="13"/>
        <v/>
      </c>
      <c r="O7" s="13" t="str">
        <f t="shared" si="13"/>
        <v/>
      </c>
      <c r="P7" s="13" t="str">
        <f t="shared" si="13"/>
        <v/>
      </c>
      <c r="Q7" s="13" t="str">
        <f t="shared" si="13"/>
        <v/>
      </c>
      <c r="R7" s="13" t="str">
        <f t="shared" si="13"/>
        <v/>
      </c>
      <c r="S7" s="13" t="str">
        <f t="shared" si="13"/>
        <v/>
      </c>
      <c r="T7" s="13" t="str">
        <f t="shared" si="13"/>
        <v/>
      </c>
      <c r="U7" s="13" t="str">
        <f t="shared" si="13"/>
        <v/>
      </c>
      <c r="V7" s="13" t="str">
        <f t="shared" si="13"/>
        <v/>
      </c>
      <c r="W7" s="13" t="str">
        <f t="shared" si="13"/>
        <v/>
      </c>
      <c r="X7" s="13" t="str">
        <f t="shared" si="13"/>
        <v/>
      </c>
      <c r="Y7" s="13" t="str">
        <f t="shared" si="13"/>
        <v/>
      </c>
      <c r="Z7" s="13" t="str">
        <f t="shared" si="13"/>
        <v/>
      </c>
      <c r="AA7" s="13" t="str">
        <f t="shared" si="13"/>
        <v/>
      </c>
      <c r="AB7" s="13" t="str">
        <f t="shared" si="13"/>
        <v/>
      </c>
      <c r="AC7" s="13" t="str">
        <f t="shared" si="13"/>
        <v/>
      </c>
      <c r="AD7" s="13" t="str">
        <f t="shared" si="13"/>
        <v/>
      </c>
      <c r="AE7" s="13" t="str">
        <f t="shared" si="13"/>
        <v/>
      </c>
      <c r="AF7" s="13" t="str">
        <f t="shared" si="13"/>
        <v/>
      </c>
      <c r="AG7" s="13" t="str">
        <f t="shared" si="13"/>
        <v/>
      </c>
      <c r="AH7" s="13" t="str">
        <f t="shared" si="13"/>
        <v/>
      </c>
      <c r="AI7" s="13" t="str">
        <f t="shared" si="13"/>
        <v/>
      </c>
      <c r="AJ7" s="13" t="str">
        <f t="shared" si="13"/>
        <v/>
      </c>
      <c r="AK7" s="13" t="str">
        <f t="shared" si="13"/>
        <v/>
      </c>
      <c r="AL7" s="13" t="str">
        <f t="shared" si="13"/>
        <v/>
      </c>
      <c r="AM7" s="13" t="str">
        <f t="shared" si="13"/>
        <v/>
      </c>
      <c r="AN7" s="13" t="str">
        <f t="shared" si="13"/>
        <v/>
      </c>
      <c r="AO7" s="13" t="str">
        <f t="shared" ref="AO7" si="14">IF(AO6="","",AN47)</f>
        <v/>
      </c>
      <c r="AP7" s="13" t="str">
        <f t="shared" ref="AP7" si="15">IF(AP6="","",AO47)</f>
        <v/>
      </c>
      <c r="AQ7" s="13" t="str">
        <f t="shared" ref="AQ7" si="16">IF(AQ6="","",AP47)</f>
        <v/>
      </c>
      <c r="AR7" s="13" t="str">
        <f t="shared" ref="AR7" si="17">IF(AR6="","",AQ47)</f>
        <v/>
      </c>
      <c r="AS7" s="13" t="str">
        <f t="shared" ref="AS7" si="18">IF(AS6="","",AR47)</f>
        <v/>
      </c>
      <c r="AT7" s="13" t="str">
        <f t="shared" ref="AT7" si="19">IF(AT6="","",AS47)</f>
        <v/>
      </c>
      <c r="AU7" s="13" t="str">
        <f t="shared" ref="AU7" si="20">IF(AU6="","",AT47)</f>
        <v/>
      </c>
      <c r="AV7" s="13" t="str">
        <f t="shared" ref="AV7" si="21">IF(AV6="","",AU47)</f>
        <v/>
      </c>
      <c r="AW7" s="13" t="str">
        <f t="shared" ref="AW7" si="22">IF(AW6="","",AV47)</f>
        <v/>
      </c>
      <c r="AX7" s="13" t="str">
        <f t="shared" ref="AX7" si="23">IF(AX6="","",AW47)</f>
        <v/>
      </c>
      <c r="AY7" s="13" t="str">
        <f t="shared" ref="AY7" si="24">IF(AY6="","",AX47)</f>
        <v/>
      </c>
      <c r="AZ7" s="13" t="str">
        <f t="shared" ref="AZ7" si="25">IF(AZ6="","",AY47)</f>
        <v/>
      </c>
    </row>
    <row r="8" spans="1:52" s="5" customFormat="1" ht="14.25" customHeight="1" x14ac:dyDescent="0.45">
      <c r="A8" s="128" t="s">
        <v>0</v>
      </c>
      <c r="B8" s="123"/>
      <c r="C8" s="124"/>
      <c r="D8" s="14"/>
      <c r="E8" s="15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</row>
    <row r="9" spans="1:52" s="5" customFormat="1" ht="14.25" customHeight="1" x14ac:dyDescent="0.45">
      <c r="A9" s="125" t="s">
        <v>1</v>
      </c>
      <c r="B9" s="132" t="s">
        <v>2</v>
      </c>
      <c r="C9" s="9" t="s">
        <v>3</v>
      </c>
      <c r="D9" s="17">
        <f t="shared" ref="D9:D16" si="26">SUM(E9:AZ9)</f>
        <v>0</v>
      </c>
      <c r="E9" s="18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</row>
    <row r="10" spans="1:52" s="5" customFormat="1" ht="14.25" customHeight="1" x14ac:dyDescent="0.45">
      <c r="A10" s="125"/>
      <c r="B10" s="133"/>
      <c r="C10" s="9" t="s">
        <v>4</v>
      </c>
      <c r="D10" s="17">
        <f t="shared" si="26"/>
        <v>0</v>
      </c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</row>
    <row r="11" spans="1:52" s="5" customFormat="1" ht="14.25" customHeight="1" x14ac:dyDescent="0.45">
      <c r="A11" s="125"/>
      <c r="B11" s="133"/>
      <c r="C11" s="9" t="s">
        <v>5</v>
      </c>
      <c r="D11" s="17">
        <f t="shared" si="26"/>
        <v>0</v>
      </c>
      <c r="E11" s="1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</row>
    <row r="12" spans="1:52" s="5" customFormat="1" ht="14.25" customHeight="1" x14ac:dyDescent="0.45">
      <c r="A12" s="125"/>
      <c r="B12" s="133"/>
      <c r="C12" s="9" t="s">
        <v>6</v>
      </c>
      <c r="D12" s="17">
        <f t="shared" si="26"/>
        <v>0</v>
      </c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</row>
    <row r="13" spans="1:52" s="5" customFormat="1" ht="14.25" customHeight="1" x14ac:dyDescent="0.45">
      <c r="A13" s="125"/>
      <c r="B13" s="134"/>
      <c r="C13" s="10" t="s">
        <v>10</v>
      </c>
      <c r="D13" s="17">
        <f t="shared" si="26"/>
        <v>0</v>
      </c>
      <c r="E13" s="20" t="str">
        <f>IF(E6="","",SUBTOTAL(9,E9:E12))</f>
        <v/>
      </c>
      <c r="F13" s="20" t="str">
        <f t="shared" ref="F13:AN13" si="27">IF(F6="","",SUBTOTAL(9,F9:F12))</f>
        <v/>
      </c>
      <c r="G13" s="20" t="str">
        <f t="shared" si="27"/>
        <v/>
      </c>
      <c r="H13" s="20" t="str">
        <f t="shared" si="27"/>
        <v/>
      </c>
      <c r="I13" s="20" t="str">
        <f t="shared" si="27"/>
        <v/>
      </c>
      <c r="J13" s="20" t="str">
        <f t="shared" si="27"/>
        <v/>
      </c>
      <c r="K13" s="20" t="str">
        <f t="shared" si="27"/>
        <v/>
      </c>
      <c r="L13" s="20" t="str">
        <f t="shared" si="27"/>
        <v/>
      </c>
      <c r="M13" s="20" t="str">
        <f t="shared" si="27"/>
        <v/>
      </c>
      <c r="N13" s="20" t="str">
        <f t="shared" si="27"/>
        <v/>
      </c>
      <c r="O13" s="20" t="str">
        <f t="shared" si="27"/>
        <v/>
      </c>
      <c r="P13" s="20" t="str">
        <f t="shared" si="27"/>
        <v/>
      </c>
      <c r="Q13" s="20" t="str">
        <f t="shared" si="27"/>
        <v/>
      </c>
      <c r="R13" s="20" t="str">
        <f t="shared" si="27"/>
        <v/>
      </c>
      <c r="S13" s="20" t="str">
        <f t="shared" si="27"/>
        <v/>
      </c>
      <c r="T13" s="20" t="str">
        <f t="shared" si="27"/>
        <v/>
      </c>
      <c r="U13" s="20" t="str">
        <f t="shared" si="27"/>
        <v/>
      </c>
      <c r="V13" s="20" t="str">
        <f t="shared" si="27"/>
        <v/>
      </c>
      <c r="W13" s="20" t="str">
        <f t="shared" si="27"/>
        <v/>
      </c>
      <c r="X13" s="20" t="str">
        <f t="shared" si="27"/>
        <v/>
      </c>
      <c r="Y13" s="20" t="str">
        <f t="shared" si="27"/>
        <v/>
      </c>
      <c r="Z13" s="20" t="str">
        <f t="shared" si="27"/>
        <v/>
      </c>
      <c r="AA13" s="20" t="str">
        <f t="shared" si="27"/>
        <v/>
      </c>
      <c r="AB13" s="20" t="str">
        <f t="shared" si="27"/>
        <v/>
      </c>
      <c r="AC13" s="20" t="str">
        <f t="shared" si="27"/>
        <v/>
      </c>
      <c r="AD13" s="20" t="str">
        <f t="shared" si="27"/>
        <v/>
      </c>
      <c r="AE13" s="20" t="str">
        <f t="shared" si="27"/>
        <v/>
      </c>
      <c r="AF13" s="20" t="str">
        <f t="shared" si="27"/>
        <v/>
      </c>
      <c r="AG13" s="20" t="str">
        <f t="shared" si="27"/>
        <v/>
      </c>
      <c r="AH13" s="20" t="str">
        <f t="shared" si="27"/>
        <v/>
      </c>
      <c r="AI13" s="20" t="str">
        <f t="shared" si="27"/>
        <v/>
      </c>
      <c r="AJ13" s="20" t="str">
        <f t="shared" si="27"/>
        <v/>
      </c>
      <c r="AK13" s="20" t="str">
        <f t="shared" si="27"/>
        <v/>
      </c>
      <c r="AL13" s="20" t="str">
        <f t="shared" si="27"/>
        <v/>
      </c>
      <c r="AM13" s="20" t="str">
        <f t="shared" si="27"/>
        <v/>
      </c>
      <c r="AN13" s="20" t="str">
        <f t="shared" si="27"/>
        <v/>
      </c>
      <c r="AO13" s="20" t="str">
        <f t="shared" ref="AO13:AZ13" si="28">IF(AO6="","",SUBTOTAL(9,AO9:AO12))</f>
        <v/>
      </c>
      <c r="AP13" s="20" t="str">
        <f t="shared" si="28"/>
        <v/>
      </c>
      <c r="AQ13" s="20" t="str">
        <f t="shared" si="28"/>
        <v/>
      </c>
      <c r="AR13" s="20" t="str">
        <f t="shared" si="28"/>
        <v/>
      </c>
      <c r="AS13" s="20" t="str">
        <f t="shared" si="28"/>
        <v/>
      </c>
      <c r="AT13" s="20" t="str">
        <f t="shared" si="28"/>
        <v/>
      </c>
      <c r="AU13" s="20" t="str">
        <f t="shared" si="28"/>
        <v/>
      </c>
      <c r="AV13" s="20" t="str">
        <f t="shared" si="28"/>
        <v/>
      </c>
      <c r="AW13" s="20" t="str">
        <f t="shared" si="28"/>
        <v/>
      </c>
      <c r="AX13" s="20" t="str">
        <f t="shared" si="28"/>
        <v/>
      </c>
      <c r="AY13" s="20" t="str">
        <f t="shared" si="28"/>
        <v/>
      </c>
      <c r="AZ13" s="20" t="str">
        <f t="shared" si="28"/>
        <v/>
      </c>
    </row>
    <row r="14" spans="1:52" s="5" customFormat="1" ht="14.25" customHeight="1" x14ac:dyDescent="0.45">
      <c r="A14" s="125"/>
      <c r="B14" s="123" t="s">
        <v>7</v>
      </c>
      <c r="C14" s="124"/>
      <c r="D14" s="17">
        <f t="shared" si="26"/>
        <v>0</v>
      </c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</row>
    <row r="15" spans="1:52" s="5" customFormat="1" ht="14.25" customHeight="1" x14ac:dyDescent="0.45">
      <c r="A15" s="125"/>
      <c r="B15" s="123" t="s">
        <v>8</v>
      </c>
      <c r="C15" s="124"/>
      <c r="D15" s="17">
        <f t="shared" si="26"/>
        <v>0</v>
      </c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</row>
    <row r="16" spans="1:52" s="5" customFormat="1" ht="14.25" customHeight="1" x14ac:dyDescent="0.45">
      <c r="A16" s="125"/>
      <c r="B16" s="121" t="s">
        <v>52</v>
      </c>
      <c r="C16" s="122"/>
      <c r="D16" s="17">
        <f t="shared" si="26"/>
        <v>0</v>
      </c>
      <c r="E16" s="18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</row>
    <row r="17" spans="1:52" s="5" customFormat="1" ht="14.25" customHeight="1" x14ac:dyDescent="0.45">
      <c r="A17" s="125"/>
      <c r="B17" s="126" t="s">
        <v>19</v>
      </c>
      <c r="C17" s="127"/>
      <c r="D17" s="21"/>
      <c r="E17" s="22" t="str">
        <f>IF(E6="","",SUBTOTAL(9,E9:E16))</f>
        <v/>
      </c>
      <c r="F17" s="23" t="str">
        <f t="shared" ref="F17:AN17" si="29">IF(F6="","",SUBTOTAL(9,F9:F16))</f>
        <v/>
      </c>
      <c r="G17" s="23" t="str">
        <f t="shared" si="29"/>
        <v/>
      </c>
      <c r="H17" s="23" t="str">
        <f t="shared" si="29"/>
        <v/>
      </c>
      <c r="I17" s="23" t="str">
        <f t="shared" si="29"/>
        <v/>
      </c>
      <c r="J17" s="23" t="str">
        <f t="shared" si="29"/>
        <v/>
      </c>
      <c r="K17" s="23" t="str">
        <f t="shared" si="29"/>
        <v/>
      </c>
      <c r="L17" s="23" t="str">
        <f t="shared" si="29"/>
        <v/>
      </c>
      <c r="M17" s="23" t="str">
        <f t="shared" si="29"/>
        <v/>
      </c>
      <c r="N17" s="23" t="str">
        <f t="shared" si="29"/>
        <v/>
      </c>
      <c r="O17" s="23" t="str">
        <f t="shared" si="29"/>
        <v/>
      </c>
      <c r="P17" s="23" t="str">
        <f t="shared" si="29"/>
        <v/>
      </c>
      <c r="Q17" s="23" t="str">
        <f t="shared" si="29"/>
        <v/>
      </c>
      <c r="R17" s="23" t="str">
        <f t="shared" si="29"/>
        <v/>
      </c>
      <c r="S17" s="23" t="str">
        <f t="shared" si="29"/>
        <v/>
      </c>
      <c r="T17" s="23" t="str">
        <f t="shared" si="29"/>
        <v/>
      </c>
      <c r="U17" s="23" t="str">
        <f t="shared" si="29"/>
        <v/>
      </c>
      <c r="V17" s="23" t="str">
        <f t="shared" si="29"/>
        <v/>
      </c>
      <c r="W17" s="23" t="str">
        <f t="shared" si="29"/>
        <v/>
      </c>
      <c r="X17" s="23" t="str">
        <f t="shared" si="29"/>
        <v/>
      </c>
      <c r="Y17" s="23" t="str">
        <f t="shared" si="29"/>
        <v/>
      </c>
      <c r="Z17" s="23" t="str">
        <f t="shared" si="29"/>
        <v/>
      </c>
      <c r="AA17" s="23" t="str">
        <f t="shared" si="29"/>
        <v/>
      </c>
      <c r="AB17" s="23" t="str">
        <f t="shared" si="29"/>
        <v/>
      </c>
      <c r="AC17" s="23" t="str">
        <f t="shared" si="29"/>
        <v/>
      </c>
      <c r="AD17" s="23" t="str">
        <f t="shared" si="29"/>
        <v/>
      </c>
      <c r="AE17" s="23" t="str">
        <f t="shared" si="29"/>
        <v/>
      </c>
      <c r="AF17" s="23" t="str">
        <f t="shared" si="29"/>
        <v/>
      </c>
      <c r="AG17" s="23" t="str">
        <f t="shared" si="29"/>
        <v/>
      </c>
      <c r="AH17" s="23" t="str">
        <f t="shared" si="29"/>
        <v/>
      </c>
      <c r="AI17" s="23" t="str">
        <f t="shared" si="29"/>
        <v/>
      </c>
      <c r="AJ17" s="23" t="str">
        <f t="shared" si="29"/>
        <v/>
      </c>
      <c r="AK17" s="23" t="str">
        <f t="shared" si="29"/>
        <v/>
      </c>
      <c r="AL17" s="23" t="str">
        <f t="shared" si="29"/>
        <v/>
      </c>
      <c r="AM17" s="23" t="str">
        <f t="shared" si="29"/>
        <v/>
      </c>
      <c r="AN17" s="23" t="str">
        <f t="shared" si="29"/>
        <v/>
      </c>
      <c r="AO17" s="23" t="str">
        <f t="shared" ref="AO17:AZ17" si="30">IF(AO6="","",SUBTOTAL(9,AO9:AO16))</f>
        <v/>
      </c>
      <c r="AP17" s="23" t="str">
        <f t="shared" si="30"/>
        <v/>
      </c>
      <c r="AQ17" s="23" t="str">
        <f t="shared" si="30"/>
        <v/>
      </c>
      <c r="AR17" s="23" t="str">
        <f t="shared" si="30"/>
        <v/>
      </c>
      <c r="AS17" s="23" t="str">
        <f t="shared" si="30"/>
        <v/>
      </c>
      <c r="AT17" s="23" t="str">
        <f t="shared" si="30"/>
        <v/>
      </c>
      <c r="AU17" s="23" t="str">
        <f t="shared" si="30"/>
        <v/>
      </c>
      <c r="AV17" s="23" t="str">
        <f t="shared" si="30"/>
        <v/>
      </c>
      <c r="AW17" s="23" t="str">
        <f t="shared" si="30"/>
        <v/>
      </c>
      <c r="AX17" s="23" t="str">
        <f t="shared" si="30"/>
        <v/>
      </c>
      <c r="AY17" s="23" t="str">
        <f t="shared" si="30"/>
        <v/>
      </c>
      <c r="AZ17" s="23" t="str">
        <f t="shared" si="30"/>
        <v/>
      </c>
    </row>
    <row r="18" spans="1:52" s="5" customFormat="1" ht="14.25" customHeight="1" x14ac:dyDescent="0.45">
      <c r="A18" s="125" t="s">
        <v>9</v>
      </c>
      <c r="B18" s="132" t="s">
        <v>11</v>
      </c>
      <c r="C18" s="9" t="s">
        <v>12</v>
      </c>
      <c r="D18" s="17">
        <f t="shared" ref="D18:D32" si="31">SUM(E18:AZ18)</f>
        <v>0</v>
      </c>
      <c r="E18" s="18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</row>
    <row r="19" spans="1:52" s="5" customFormat="1" ht="14.25" customHeight="1" x14ac:dyDescent="0.45">
      <c r="A19" s="125"/>
      <c r="B19" s="133"/>
      <c r="C19" s="9" t="s">
        <v>13</v>
      </c>
      <c r="D19" s="17">
        <f t="shared" si="31"/>
        <v>0</v>
      </c>
      <c r="E19" s="18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</row>
    <row r="20" spans="1:52" s="5" customFormat="1" ht="14.25" customHeight="1" x14ac:dyDescent="0.45">
      <c r="A20" s="125"/>
      <c r="B20" s="133"/>
      <c r="C20" s="9" t="s">
        <v>14</v>
      </c>
      <c r="D20" s="17">
        <f t="shared" si="31"/>
        <v>0</v>
      </c>
      <c r="E20" s="18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</row>
    <row r="21" spans="1:52" s="5" customFormat="1" ht="14.25" customHeight="1" x14ac:dyDescent="0.45">
      <c r="A21" s="125"/>
      <c r="B21" s="134"/>
      <c r="C21" s="10" t="s">
        <v>10</v>
      </c>
      <c r="D21" s="17">
        <f t="shared" si="31"/>
        <v>0</v>
      </c>
      <c r="E21" s="20" t="str">
        <f>IF(E6="","",SUBTOTAL(9,E18:E20))</f>
        <v/>
      </c>
      <c r="F21" s="20" t="str">
        <f t="shared" ref="F21:AN21" si="32">IF(F6="","",SUBTOTAL(9,F18:F20))</f>
        <v/>
      </c>
      <c r="G21" s="20" t="str">
        <f t="shared" si="32"/>
        <v/>
      </c>
      <c r="H21" s="20" t="str">
        <f t="shared" si="32"/>
        <v/>
      </c>
      <c r="I21" s="20" t="str">
        <f t="shared" si="32"/>
        <v/>
      </c>
      <c r="J21" s="20" t="str">
        <f t="shared" si="32"/>
        <v/>
      </c>
      <c r="K21" s="20" t="str">
        <f t="shared" si="32"/>
        <v/>
      </c>
      <c r="L21" s="20" t="str">
        <f t="shared" si="32"/>
        <v/>
      </c>
      <c r="M21" s="20" t="str">
        <f t="shared" si="32"/>
        <v/>
      </c>
      <c r="N21" s="20" t="str">
        <f t="shared" si="32"/>
        <v/>
      </c>
      <c r="O21" s="20" t="str">
        <f t="shared" si="32"/>
        <v/>
      </c>
      <c r="P21" s="20" t="str">
        <f t="shared" si="32"/>
        <v/>
      </c>
      <c r="Q21" s="20" t="str">
        <f t="shared" si="32"/>
        <v/>
      </c>
      <c r="R21" s="20" t="str">
        <f t="shared" si="32"/>
        <v/>
      </c>
      <c r="S21" s="20" t="str">
        <f t="shared" si="32"/>
        <v/>
      </c>
      <c r="T21" s="20" t="str">
        <f t="shared" si="32"/>
        <v/>
      </c>
      <c r="U21" s="20" t="str">
        <f t="shared" si="32"/>
        <v/>
      </c>
      <c r="V21" s="20" t="str">
        <f t="shared" si="32"/>
        <v/>
      </c>
      <c r="W21" s="20" t="str">
        <f t="shared" si="32"/>
        <v/>
      </c>
      <c r="X21" s="20" t="str">
        <f t="shared" si="32"/>
        <v/>
      </c>
      <c r="Y21" s="20" t="str">
        <f t="shared" si="32"/>
        <v/>
      </c>
      <c r="Z21" s="20" t="str">
        <f t="shared" si="32"/>
        <v/>
      </c>
      <c r="AA21" s="20" t="str">
        <f t="shared" si="32"/>
        <v/>
      </c>
      <c r="AB21" s="20" t="str">
        <f t="shared" si="32"/>
        <v/>
      </c>
      <c r="AC21" s="20" t="str">
        <f t="shared" si="32"/>
        <v/>
      </c>
      <c r="AD21" s="20" t="str">
        <f t="shared" si="32"/>
        <v/>
      </c>
      <c r="AE21" s="20" t="str">
        <f t="shared" si="32"/>
        <v/>
      </c>
      <c r="AF21" s="20" t="str">
        <f t="shared" si="32"/>
        <v/>
      </c>
      <c r="AG21" s="20" t="str">
        <f t="shared" si="32"/>
        <v/>
      </c>
      <c r="AH21" s="20" t="str">
        <f t="shared" si="32"/>
        <v/>
      </c>
      <c r="AI21" s="20" t="str">
        <f t="shared" si="32"/>
        <v/>
      </c>
      <c r="AJ21" s="20" t="str">
        <f t="shared" si="32"/>
        <v/>
      </c>
      <c r="AK21" s="20" t="str">
        <f t="shared" si="32"/>
        <v/>
      </c>
      <c r="AL21" s="20" t="str">
        <f t="shared" si="32"/>
        <v/>
      </c>
      <c r="AM21" s="20" t="str">
        <f t="shared" si="32"/>
        <v/>
      </c>
      <c r="AN21" s="20" t="str">
        <f t="shared" si="32"/>
        <v/>
      </c>
      <c r="AO21" s="20" t="str">
        <f t="shared" ref="AO21:AZ21" si="33">IF(AO6="","",SUBTOTAL(9,AO18:AO20))</f>
        <v/>
      </c>
      <c r="AP21" s="20" t="str">
        <f t="shared" si="33"/>
        <v/>
      </c>
      <c r="AQ21" s="20" t="str">
        <f t="shared" si="33"/>
        <v/>
      </c>
      <c r="AR21" s="20" t="str">
        <f t="shared" si="33"/>
        <v/>
      </c>
      <c r="AS21" s="20" t="str">
        <f t="shared" si="33"/>
        <v/>
      </c>
      <c r="AT21" s="20" t="str">
        <f t="shared" si="33"/>
        <v/>
      </c>
      <c r="AU21" s="20" t="str">
        <f t="shared" si="33"/>
        <v/>
      </c>
      <c r="AV21" s="20" t="str">
        <f t="shared" si="33"/>
        <v/>
      </c>
      <c r="AW21" s="20" t="str">
        <f t="shared" si="33"/>
        <v/>
      </c>
      <c r="AX21" s="20" t="str">
        <f t="shared" si="33"/>
        <v/>
      </c>
      <c r="AY21" s="20" t="str">
        <f t="shared" si="33"/>
        <v/>
      </c>
      <c r="AZ21" s="20" t="str">
        <f t="shared" si="33"/>
        <v/>
      </c>
    </row>
    <row r="22" spans="1:52" s="5" customFormat="1" ht="14.25" customHeight="1" x14ac:dyDescent="0.45">
      <c r="A22" s="125"/>
      <c r="B22" s="136" t="s">
        <v>53</v>
      </c>
      <c r="C22" s="9" t="s">
        <v>15</v>
      </c>
      <c r="D22" s="17">
        <f t="shared" si="31"/>
        <v>0</v>
      </c>
      <c r="E22" s="18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</row>
    <row r="23" spans="1:52" s="5" customFormat="1" ht="14.25" customHeight="1" x14ac:dyDescent="0.45">
      <c r="A23" s="125"/>
      <c r="B23" s="133"/>
      <c r="C23" s="9" t="s">
        <v>16</v>
      </c>
      <c r="D23" s="17">
        <f t="shared" si="31"/>
        <v>0</v>
      </c>
      <c r="E23" s="18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</row>
    <row r="24" spans="1:52" s="5" customFormat="1" ht="14.25" customHeight="1" x14ac:dyDescent="0.45">
      <c r="A24" s="125"/>
      <c r="B24" s="133"/>
      <c r="C24" s="9" t="s">
        <v>17</v>
      </c>
      <c r="D24" s="17">
        <f t="shared" si="31"/>
        <v>0</v>
      </c>
      <c r="E24" s="18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</row>
    <row r="25" spans="1:52" s="5" customFormat="1" ht="14.25" customHeight="1" x14ac:dyDescent="0.45">
      <c r="A25" s="125"/>
      <c r="B25" s="133"/>
      <c r="C25" s="9" t="s">
        <v>18</v>
      </c>
      <c r="D25" s="17">
        <f t="shared" si="31"/>
        <v>0</v>
      </c>
      <c r="E25" s="18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</row>
    <row r="26" spans="1:52" s="5" customFormat="1" ht="14.25" customHeight="1" x14ac:dyDescent="0.45">
      <c r="A26" s="125"/>
      <c r="B26" s="134"/>
      <c r="C26" s="10" t="s">
        <v>10</v>
      </c>
      <c r="D26" s="17">
        <f t="shared" si="31"/>
        <v>0</v>
      </c>
      <c r="E26" s="20" t="str">
        <f>IF(E6="","",SUBTOTAL(9,E22:E25))</f>
        <v/>
      </c>
      <c r="F26" s="20" t="str">
        <f t="shared" ref="F26:AN26" si="34">IF(F6="","",SUBTOTAL(9,F22:F25))</f>
        <v/>
      </c>
      <c r="G26" s="20" t="str">
        <f t="shared" si="34"/>
        <v/>
      </c>
      <c r="H26" s="20" t="str">
        <f t="shared" si="34"/>
        <v/>
      </c>
      <c r="I26" s="20" t="str">
        <f t="shared" si="34"/>
        <v/>
      </c>
      <c r="J26" s="20" t="str">
        <f t="shared" si="34"/>
        <v/>
      </c>
      <c r="K26" s="20" t="str">
        <f t="shared" si="34"/>
        <v/>
      </c>
      <c r="L26" s="20" t="str">
        <f t="shared" si="34"/>
        <v/>
      </c>
      <c r="M26" s="20" t="str">
        <f t="shared" si="34"/>
        <v/>
      </c>
      <c r="N26" s="20" t="str">
        <f t="shared" si="34"/>
        <v/>
      </c>
      <c r="O26" s="20" t="str">
        <f t="shared" si="34"/>
        <v/>
      </c>
      <c r="P26" s="20" t="str">
        <f t="shared" si="34"/>
        <v/>
      </c>
      <c r="Q26" s="20" t="str">
        <f t="shared" si="34"/>
        <v/>
      </c>
      <c r="R26" s="20" t="str">
        <f t="shared" si="34"/>
        <v/>
      </c>
      <c r="S26" s="20" t="str">
        <f t="shared" si="34"/>
        <v/>
      </c>
      <c r="T26" s="20" t="str">
        <f t="shared" si="34"/>
        <v/>
      </c>
      <c r="U26" s="20" t="str">
        <f t="shared" si="34"/>
        <v/>
      </c>
      <c r="V26" s="20" t="str">
        <f t="shared" si="34"/>
        <v/>
      </c>
      <c r="W26" s="20" t="str">
        <f t="shared" si="34"/>
        <v/>
      </c>
      <c r="X26" s="20" t="str">
        <f t="shared" si="34"/>
        <v/>
      </c>
      <c r="Y26" s="20" t="str">
        <f t="shared" si="34"/>
        <v/>
      </c>
      <c r="Z26" s="20" t="str">
        <f t="shared" si="34"/>
        <v/>
      </c>
      <c r="AA26" s="20" t="str">
        <f t="shared" si="34"/>
        <v/>
      </c>
      <c r="AB26" s="20" t="str">
        <f t="shared" si="34"/>
        <v/>
      </c>
      <c r="AC26" s="20" t="str">
        <f t="shared" si="34"/>
        <v/>
      </c>
      <c r="AD26" s="20" t="str">
        <f t="shared" si="34"/>
        <v/>
      </c>
      <c r="AE26" s="20" t="str">
        <f t="shared" si="34"/>
        <v/>
      </c>
      <c r="AF26" s="20" t="str">
        <f t="shared" si="34"/>
        <v/>
      </c>
      <c r="AG26" s="20" t="str">
        <f t="shared" si="34"/>
        <v/>
      </c>
      <c r="AH26" s="20" t="str">
        <f t="shared" si="34"/>
        <v/>
      </c>
      <c r="AI26" s="20" t="str">
        <f t="shared" si="34"/>
        <v/>
      </c>
      <c r="AJ26" s="20" t="str">
        <f t="shared" si="34"/>
        <v/>
      </c>
      <c r="AK26" s="20" t="str">
        <f t="shared" si="34"/>
        <v/>
      </c>
      <c r="AL26" s="20" t="str">
        <f t="shared" si="34"/>
        <v/>
      </c>
      <c r="AM26" s="20" t="str">
        <f t="shared" si="34"/>
        <v/>
      </c>
      <c r="AN26" s="20" t="str">
        <f t="shared" si="34"/>
        <v/>
      </c>
      <c r="AO26" s="20" t="str">
        <f t="shared" ref="AO26:AZ26" si="35">IF(AO6="","",SUBTOTAL(9,AO22:AO25))</f>
        <v/>
      </c>
      <c r="AP26" s="20" t="str">
        <f t="shared" si="35"/>
        <v/>
      </c>
      <c r="AQ26" s="20" t="str">
        <f t="shared" si="35"/>
        <v/>
      </c>
      <c r="AR26" s="20" t="str">
        <f t="shared" si="35"/>
        <v/>
      </c>
      <c r="AS26" s="20" t="str">
        <f t="shared" si="35"/>
        <v/>
      </c>
      <c r="AT26" s="20" t="str">
        <f t="shared" si="35"/>
        <v/>
      </c>
      <c r="AU26" s="20" t="str">
        <f t="shared" si="35"/>
        <v/>
      </c>
      <c r="AV26" s="20" t="str">
        <f t="shared" si="35"/>
        <v/>
      </c>
      <c r="AW26" s="20" t="str">
        <f t="shared" si="35"/>
        <v/>
      </c>
      <c r="AX26" s="20" t="str">
        <f t="shared" si="35"/>
        <v/>
      </c>
      <c r="AY26" s="20" t="str">
        <f t="shared" si="35"/>
        <v/>
      </c>
      <c r="AZ26" s="20" t="str">
        <f t="shared" si="35"/>
        <v/>
      </c>
    </row>
    <row r="27" spans="1:52" s="5" customFormat="1" ht="14.25" customHeight="1" x14ac:dyDescent="0.45">
      <c r="A27" s="125"/>
      <c r="B27" s="135" t="s">
        <v>46</v>
      </c>
      <c r="C27" s="9" t="s">
        <v>30</v>
      </c>
      <c r="D27" s="17">
        <f t="shared" si="31"/>
        <v>0</v>
      </c>
      <c r="E27" s="18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</row>
    <row r="28" spans="1:52" s="5" customFormat="1" ht="14.25" customHeight="1" x14ac:dyDescent="0.45">
      <c r="A28" s="125"/>
      <c r="B28" s="123"/>
      <c r="C28" s="9" t="s">
        <v>32</v>
      </c>
      <c r="D28" s="17">
        <f t="shared" si="31"/>
        <v>0</v>
      </c>
      <c r="E28" s="18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</row>
    <row r="29" spans="1:52" s="5" customFormat="1" ht="14.25" customHeight="1" x14ac:dyDescent="0.45">
      <c r="A29" s="125"/>
      <c r="B29" s="123"/>
      <c r="C29" s="9" t="s">
        <v>31</v>
      </c>
      <c r="D29" s="17">
        <f t="shared" si="31"/>
        <v>0</v>
      </c>
      <c r="E29" s="18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</row>
    <row r="30" spans="1:52" s="5" customFormat="1" ht="14.25" customHeight="1" x14ac:dyDescent="0.45">
      <c r="A30" s="125"/>
      <c r="B30" s="123"/>
      <c r="C30" s="9" t="s">
        <v>33</v>
      </c>
      <c r="D30" s="17">
        <f t="shared" si="31"/>
        <v>0</v>
      </c>
      <c r="E30" s="18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</row>
    <row r="31" spans="1:52" s="5" customFormat="1" ht="14.25" customHeight="1" x14ac:dyDescent="0.45">
      <c r="A31" s="125"/>
      <c r="B31" s="123"/>
      <c r="C31" s="9" t="s">
        <v>36</v>
      </c>
      <c r="D31" s="17">
        <f t="shared" si="31"/>
        <v>0</v>
      </c>
      <c r="E31" s="18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</row>
    <row r="32" spans="1:52" s="5" customFormat="1" ht="14.25" customHeight="1" x14ac:dyDescent="0.45">
      <c r="A32" s="125"/>
      <c r="B32" s="123"/>
      <c r="C32" s="9" t="s">
        <v>34</v>
      </c>
      <c r="D32" s="17">
        <f t="shared" si="31"/>
        <v>0</v>
      </c>
      <c r="E32" s="18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</row>
    <row r="33" spans="1:52" s="5" customFormat="1" ht="14.25" customHeight="1" x14ac:dyDescent="0.45">
      <c r="A33" s="125"/>
      <c r="B33" s="123"/>
      <c r="C33" s="10" t="s">
        <v>10</v>
      </c>
      <c r="D33" s="17">
        <f>SUM(E33:AZ33)</f>
        <v>0</v>
      </c>
      <c r="E33" s="24" t="str">
        <f>IF(E6="","",SUBTOTAL(9,E27:E32))</f>
        <v/>
      </c>
      <c r="F33" s="25" t="str">
        <f>IF(F6="","",SUBTOTAL(9,F27:F32))</f>
        <v/>
      </c>
      <c r="G33" s="25" t="str">
        <f t="shared" ref="G33:AZ33" si="36">IF(G6="","",SUBTOTAL(9,G27:G32))</f>
        <v/>
      </c>
      <c r="H33" s="25" t="str">
        <f t="shared" si="36"/>
        <v/>
      </c>
      <c r="I33" s="25" t="str">
        <f t="shared" si="36"/>
        <v/>
      </c>
      <c r="J33" s="25" t="str">
        <f t="shared" si="36"/>
        <v/>
      </c>
      <c r="K33" s="25" t="str">
        <f t="shared" si="36"/>
        <v/>
      </c>
      <c r="L33" s="25" t="str">
        <f t="shared" si="36"/>
        <v/>
      </c>
      <c r="M33" s="25" t="str">
        <f t="shared" si="36"/>
        <v/>
      </c>
      <c r="N33" s="25" t="str">
        <f t="shared" si="36"/>
        <v/>
      </c>
      <c r="O33" s="25" t="str">
        <f t="shared" si="36"/>
        <v/>
      </c>
      <c r="P33" s="25" t="str">
        <f t="shared" si="36"/>
        <v/>
      </c>
      <c r="Q33" s="25" t="str">
        <f t="shared" si="36"/>
        <v/>
      </c>
      <c r="R33" s="25" t="str">
        <f t="shared" si="36"/>
        <v/>
      </c>
      <c r="S33" s="25" t="str">
        <f t="shared" si="36"/>
        <v/>
      </c>
      <c r="T33" s="25" t="str">
        <f t="shared" si="36"/>
        <v/>
      </c>
      <c r="U33" s="25" t="str">
        <f t="shared" si="36"/>
        <v/>
      </c>
      <c r="V33" s="25" t="str">
        <f t="shared" si="36"/>
        <v/>
      </c>
      <c r="W33" s="25" t="str">
        <f t="shared" si="36"/>
        <v/>
      </c>
      <c r="X33" s="25" t="str">
        <f t="shared" si="36"/>
        <v/>
      </c>
      <c r="Y33" s="25" t="str">
        <f t="shared" si="36"/>
        <v/>
      </c>
      <c r="Z33" s="25" t="str">
        <f t="shared" si="36"/>
        <v/>
      </c>
      <c r="AA33" s="25" t="str">
        <f t="shared" si="36"/>
        <v/>
      </c>
      <c r="AB33" s="25" t="str">
        <f t="shared" si="36"/>
        <v/>
      </c>
      <c r="AC33" s="25" t="str">
        <f t="shared" si="36"/>
        <v/>
      </c>
      <c r="AD33" s="25" t="str">
        <f t="shared" si="36"/>
        <v/>
      </c>
      <c r="AE33" s="25" t="str">
        <f t="shared" si="36"/>
        <v/>
      </c>
      <c r="AF33" s="25" t="str">
        <f t="shared" si="36"/>
        <v/>
      </c>
      <c r="AG33" s="25" t="str">
        <f t="shared" si="36"/>
        <v/>
      </c>
      <c r="AH33" s="25" t="str">
        <f t="shared" si="36"/>
        <v/>
      </c>
      <c r="AI33" s="25" t="str">
        <f t="shared" si="36"/>
        <v/>
      </c>
      <c r="AJ33" s="25" t="str">
        <f t="shared" si="36"/>
        <v/>
      </c>
      <c r="AK33" s="25" t="str">
        <f t="shared" si="36"/>
        <v/>
      </c>
      <c r="AL33" s="25" t="str">
        <f t="shared" si="36"/>
        <v/>
      </c>
      <c r="AM33" s="25" t="str">
        <f t="shared" si="36"/>
        <v/>
      </c>
      <c r="AN33" s="25" t="str">
        <f t="shared" si="36"/>
        <v/>
      </c>
      <c r="AO33" s="25" t="str">
        <f t="shared" si="36"/>
        <v/>
      </c>
      <c r="AP33" s="25" t="str">
        <f t="shared" si="36"/>
        <v/>
      </c>
      <c r="AQ33" s="25" t="str">
        <f t="shared" si="36"/>
        <v/>
      </c>
      <c r="AR33" s="25" t="str">
        <f t="shared" si="36"/>
        <v/>
      </c>
      <c r="AS33" s="25" t="str">
        <f t="shared" si="36"/>
        <v/>
      </c>
      <c r="AT33" s="25" t="str">
        <f t="shared" si="36"/>
        <v/>
      </c>
      <c r="AU33" s="25" t="str">
        <f t="shared" si="36"/>
        <v/>
      </c>
      <c r="AV33" s="25" t="str">
        <f t="shared" si="36"/>
        <v/>
      </c>
      <c r="AW33" s="25" t="str">
        <f t="shared" si="36"/>
        <v/>
      </c>
      <c r="AX33" s="25" t="str">
        <f t="shared" si="36"/>
        <v/>
      </c>
      <c r="AY33" s="25" t="str">
        <f t="shared" si="36"/>
        <v/>
      </c>
      <c r="AZ33" s="25" t="str">
        <f t="shared" si="36"/>
        <v/>
      </c>
    </row>
    <row r="34" spans="1:52" s="5" customFormat="1" ht="14.25" customHeight="1" x14ac:dyDescent="0.45">
      <c r="A34" s="125"/>
      <c r="B34" s="126" t="s">
        <v>20</v>
      </c>
      <c r="C34" s="127"/>
      <c r="D34" s="21"/>
      <c r="E34" s="22" t="str">
        <f>IF(E6="","",SUBTOTAL(9,E18:E33))</f>
        <v/>
      </c>
      <c r="F34" s="23" t="str">
        <f t="shared" ref="F34:AN34" si="37">IF(F6="","",SUBTOTAL(9,F18:F33))</f>
        <v/>
      </c>
      <c r="G34" s="23" t="str">
        <f t="shared" si="37"/>
        <v/>
      </c>
      <c r="H34" s="23" t="str">
        <f t="shared" si="37"/>
        <v/>
      </c>
      <c r="I34" s="23" t="str">
        <f t="shared" si="37"/>
        <v/>
      </c>
      <c r="J34" s="23" t="str">
        <f t="shared" si="37"/>
        <v/>
      </c>
      <c r="K34" s="23" t="str">
        <f t="shared" si="37"/>
        <v/>
      </c>
      <c r="L34" s="23" t="str">
        <f t="shared" si="37"/>
        <v/>
      </c>
      <c r="M34" s="23" t="str">
        <f t="shared" si="37"/>
        <v/>
      </c>
      <c r="N34" s="23" t="str">
        <f t="shared" si="37"/>
        <v/>
      </c>
      <c r="O34" s="23" t="str">
        <f t="shared" si="37"/>
        <v/>
      </c>
      <c r="P34" s="23" t="str">
        <f t="shared" si="37"/>
        <v/>
      </c>
      <c r="Q34" s="23" t="str">
        <f t="shared" si="37"/>
        <v/>
      </c>
      <c r="R34" s="23" t="str">
        <f t="shared" si="37"/>
        <v/>
      </c>
      <c r="S34" s="23" t="str">
        <f t="shared" si="37"/>
        <v/>
      </c>
      <c r="T34" s="23" t="str">
        <f t="shared" si="37"/>
        <v/>
      </c>
      <c r="U34" s="23" t="str">
        <f t="shared" si="37"/>
        <v/>
      </c>
      <c r="V34" s="23" t="str">
        <f t="shared" si="37"/>
        <v/>
      </c>
      <c r="W34" s="23" t="str">
        <f t="shared" si="37"/>
        <v/>
      </c>
      <c r="X34" s="23" t="str">
        <f t="shared" si="37"/>
        <v/>
      </c>
      <c r="Y34" s="23" t="str">
        <f t="shared" si="37"/>
        <v/>
      </c>
      <c r="Z34" s="23" t="str">
        <f t="shared" si="37"/>
        <v/>
      </c>
      <c r="AA34" s="23" t="str">
        <f t="shared" si="37"/>
        <v/>
      </c>
      <c r="AB34" s="23" t="str">
        <f t="shared" si="37"/>
        <v/>
      </c>
      <c r="AC34" s="23" t="str">
        <f t="shared" si="37"/>
        <v/>
      </c>
      <c r="AD34" s="23" t="str">
        <f t="shared" si="37"/>
        <v/>
      </c>
      <c r="AE34" s="23" t="str">
        <f t="shared" si="37"/>
        <v/>
      </c>
      <c r="AF34" s="23" t="str">
        <f t="shared" si="37"/>
        <v/>
      </c>
      <c r="AG34" s="23" t="str">
        <f t="shared" si="37"/>
        <v/>
      </c>
      <c r="AH34" s="23" t="str">
        <f t="shared" si="37"/>
        <v/>
      </c>
      <c r="AI34" s="23" t="str">
        <f t="shared" si="37"/>
        <v/>
      </c>
      <c r="AJ34" s="23" t="str">
        <f t="shared" si="37"/>
        <v/>
      </c>
      <c r="AK34" s="23" t="str">
        <f t="shared" si="37"/>
        <v/>
      </c>
      <c r="AL34" s="23" t="str">
        <f t="shared" si="37"/>
        <v/>
      </c>
      <c r="AM34" s="23" t="str">
        <f t="shared" si="37"/>
        <v/>
      </c>
      <c r="AN34" s="23" t="str">
        <f t="shared" si="37"/>
        <v/>
      </c>
      <c r="AO34" s="23" t="str">
        <f t="shared" ref="AO34:AZ34" si="38">IF(AO6="","",SUBTOTAL(9,AO18:AO33))</f>
        <v/>
      </c>
      <c r="AP34" s="23" t="str">
        <f t="shared" si="38"/>
        <v/>
      </c>
      <c r="AQ34" s="23" t="str">
        <f t="shared" si="38"/>
        <v/>
      </c>
      <c r="AR34" s="23" t="str">
        <f t="shared" si="38"/>
        <v/>
      </c>
      <c r="AS34" s="23" t="str">
        <f t="shared" si="38"/>
        <v/>
      </c>
      <c r="AT34" s="23" t="str">
        <f t="shared" si="38"/>
        <v/>
      </c>
      <c r="AU34" s="23" t="str">
        <f t="shared" si="38"/>
        <v/>
      </c>
      <c r="AV34" s="23" t="str">
        <f t="shared" si="38"/>
        <v/>
      </c>
      <c r="AW34" s="23" t="str">
        <f t="shared" si="38"/>
        <v/>
      </c>
      <c r="AX34" s="23" t="str">
        <f t="shared" si="38"/>
        <v/>
      </c>
      <c r="AY34" s="23" t="str">
        <f t="shared" si="38"/>
        <v/>
      </c>
      <c r="AZ34" s="23" t="str">
        <f t="shared" si="38"/>
        <v/>
      </c>
    </row>
    <row r="35" spans="1:52" ht="14.25" customHeight="1" x14ac:dyDescent="0.45">
      <c r="A35" s="114" t="s">
        <v>40</v>
      </c>
      <c r="B35" s="115"/>
      <c r="C35" s="116"/>
      <c r="D35" s="26"/>
      <c r="E35" s="27" t="str">
        <f>IF(E6="","",E17-E34)</f>
        <v/>
      </c>
      <c r="F35" s="28" t="str">
        <f t="shared" ref="F35:AN35" si="39">IF(F6="","",F17-F34)</f>
        <v/>
      </c>
      <c r="G35" s="28" t="str">
        <f t="shared" si="39"/>
        <v/>
      </c>
      <c r="H35" s="28" t="str">
        <f t="shared" si="39"/>
        <v/>
      </c>
      <c r="I35" s="28" t="str">
        <f t="shared" si="39"/>
        <v/>
      </c>
      <c r="J35" s="28" t="str">
        <f t="shared" si="39"/>
        <v/>
      </c>
      <c r="K35" s="28" t="str">
        <f t="shared" si="39"/>
        <v/>
      </c>
      <c r="L35" s="28" t="str">
        <f t="shared" si="39"/>
        <v/>
      </c>
      <c r="M35" s="28" t="str">
        <f t="shared" si="39"/>
        <v/>
      </c>
      <c r="N35" s="28" t="str">
        <f t="shared" si="39"/>
        <v/>
      </c>
      <c r="O35" s="28" t="str">
        <f t="shared" si="39"/>
        <v/>
      </c>
      <c r="P35" s="28" t="str">
        <f t="shared" si="39"/>
        <v/>
      </c>
      <c r="Q35" s="28" t="str">
        <f t="shared" si="39"/>
        <v/>
      </c>
      <c r="R35" s="28" t="str">
        <f t="shared" si="39"/>
        <v/>
      </c>
      <c r="S35" s="28" t="str">
        <f t="shared" si="39"/>
        <v/>
      </c>
      <c r="T35" s="28" t="str">
        <f t="shared" si="39"/>
        <v/>
      </c>
      <c r="U35" s="28" t="str">
        <f t="shared" si="39"/>
        <v/>
      </c>
      <c r="V35" s="28" t="str">
        <f t="shared" si="39"/>
        <v/>
      </c>
      <c r="W35" s="28" t="str">
        <f t="shared" si="39"/>
        <v/>
      </c>
      <c r="X35" s="28" t="str">
        <f t="shared" si="39"/>
        <v/>
      </c>
      <c r="Y35" s="28" t="str">
        <f t="shared" si="39"/>
        <v/>
      </c>
      <c r="Z35" s="28" t="str">
        <f t="shared" si="39"/>
        <v/>
      </c>
      <c r="AA35" s="28" t="str">
        <f t="shared" si="39"/>
        <v/>
      </c>
      <c r="AB35" s="28" t="str">
        <f t="shared" si="39"/>
        <v/>
      </c>
      <c r="AC35" s="28" t="str">
        <f t="shared" si="39"/>
        <v/>
      </c>
      <c r="AD35" s="28" t="str">
        <f t="shared" si="39"/>
        <v/>
      </c>
      <c r="AE35" s="28" t="str">
        <f t="shared" si="39"/>
        <v/>
      </c>
      <c r="AF35" s="28" t="str">
        <f t="shared" si="39"/>
        <v/>
      </c>
      <c r="AG35" s="28" t="str">
        <f t="shared" si="39"/>
        <v/>
      </c>
      <c r="AH35" s="28" t="str">
        <f t="shared" si="39"/>
        <v/>
      </c>
      <c r="AI35" s="28" t="str">
        <f t="shared" si="39"/>
        <v/>
      </c>
      <c r="AJ35" s="28" t="str">
        <f t="shared" si="39"/>
        <v/>
      </c>
      <c r="AK35" s="28" t="str">
        <f t="shared" si="39"/>
        <v/>
      </c>
      <c r="AL35" s="28" t="str">
        <f t="shared" si="39"/>
        <v/>
      </c>
      <c r="AM35" s="28" t="str">
        <f t="shared" si="39"/>
        <v/>
      </c>
      <c r="AN35" s="28" t="str">
        <f t="shared" si="39"/>
        <v/>
      </c>
      <c r="AO35" s="28" t="str">
        <f t="shared" ref="AO35:AZ35" si="40">IF(AO6="","",AO17-AO34)</f>
        <v/>
      </c>
      <c r="AP35" s="28" t="str">
        <f t="shared" si="40"/>
        <v/>
      </c>
      <c r="AQ35" s="28" t="str">
        <f t="shared" si="40"/>
        <v/>
      </c>
      <c r="AR35" s="28" t="str">
        <f t="shared" si="40"/>
        <v/>
      </c>
      <c r="AS35" s="28" t="str">
        <f t="shared" si="40"/>
        <v/>
      </c>
      <c r="AT35" s="28" t="str">
        <f t="shared" si="40"/>
        <v/>
      </c>
      <c r="AU35" s="28" t="str">
        <f t="shared" si="40"/>
        <v/>
      </c>
      <c r="AV35" s="28" t="str">
        <f t="shared" si="40"/>
        <v/>
      </c>
      <c r="AW35" s="28" t="str">
        <f t="shared" si="40"/>
        <v/>
      </c>
      <c r="AX35" s="28" t="str">
        <f t="shared" si="40"/>
        <v/>
      </c>
      <c r="AY35" s="28" t="str">
        <f t="shared" si="40"/>
        <v/>
      </c>
      <c r="AZ35" s="28" t="str">
        <f t="shared" si="40"/>
        <v/>
      </c>
    </row>
    <row r="36" spans="1:52" s="5" customFormat="1" ht="14.25" customHeight="1" x14ac:dyDescent="0.45">
      <c r="A36" s="128" t="s">
        <v>21</v>
      </c>
      <c r="B36" s="123"/>
      <c r="C36" s="124"/>
      <c r="D36" s="14"/>
      <c r="E36" s="15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</row>
    <row r="37" spans="1:52" s="5" customFormat="1" ht="14.25" customHeight="1" x14ac:dyDescent="0.45">
      <c r="A37" s="125" t="s">
        <v>23</v>
      </c>
      <c r="B37" s="123" t="s">
        <v>22</v>
      </c>
      <c r="C37" s="124"/>
      <c r="D37" s="17">
        <f>SUM(E37:AZ37)</f>
        <v>0</v>
      </c>
      <c r="E37" s="18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</row>
    <row r="38" spans="1:52" s="5" customFormat="1" ht="14.25" customHeight="1" x14ac:dyDescent="0.45">
      <c r="A38" s="125"/>
      <c r="B38" s="123" t="s">
        <v>48</v>
      </c>
      <c r="C38" s="124"/>
      <c r="D38" s="17">
        <f>SUM(E38:AZ38)</f>
        <v>0</v>
      </c>
      <c r="E38" s="18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</row>
    <row r="39" spans="1:52" s="5" customFormat="1" ht="14.25" customHeight="1" x14ac:dyDescent="0.45">
      <c r="A39" s="125"/>
      <c r="B39" s="121" t="s">
        <v>38</v>
      </c>
      <c r="C39" s="122"/>
      <c r="D39" s="17">
        <f>SUM(E39:AZ39)</f>
        <v>0</v>
      </c>
      <c r="E39" s="18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</row>
    <row r="40" spans="1:52" s="5" customFormat="1" ht="14.25" customHeight="1" x14ac:dyDescent="0.45">
      <c r="A40" s="125"/>
      <c r="B40" s="123" t="s">
        <v>8</v>
      </c>
      <c r="C40" s="124"/>
      <c r="D40" s="17">
        <f>SUM(E40:AZ40)</f>
        <v>0</v>
      </c>
      <c r="E40" s="18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</row>
    <row r="41" spans="1:52" s="5" customFormat="1" ht="14.25" customHeight="1" x14ac:dyDescent="0.45">
      <c r="A41" s="125"/>
      <c r="B41" s="126" t="s">
        <v>27</v>
      </c>
      <c r="C41" s="127"/>
      <c r="D41" s="14"/>
      <c r="E41" s="29" t="str">
        <f>IF(E6="","",SUM(E37:E40))</f>
        <v/>
      </c>
      <c r="F41" s="20" t="str">
        <f t="shared" ref="F41:AN41" si="41">IF(F6="","",SUM(F37:F40))</f>
        <v/>
      </c>
      <c r="G41" s="20" t="str">
        <f t="shared" si="41"/>
        <v/>
      </c>
      <c r="H41" s="20" t="str">
        <f t="shared" si="41"/>
        <v/>
      </c>
      <c r="I41" s="20" t="str">
        <f t="shared" si="41"/>
        <v/>
      </c>
      <c r="J41" s="20" t="str">
        <f t="shared" si="41"/>
        <v/>
      </c>
      <c r="K41" s="20" t="str">
        <f t="shared" si="41"/>
        <v/>
      </c>
      <c r="L41" s="20" t="str">
        <f t="shared" si="41"/>
        <v/>
      </c>
      <c r="M41" s="20" t="str">
        <f t="shared" si="41"/>
        <v/>
      </c>
      <c r="N41" s="20" t="str">
        <f t="shared" si="41"/>
        <v/>
      </c>
      <c r="O41" s="20" t="str">
        <f t="shared" si="41"/>
        <v/>
      </c>
      <c r="P41" s="20" t="str">
        <f t="shared" si="41"/>
        <v/>
      </c>
      <c r="Q41" s="20" t="str">
        <f t="shared" si="41"/>
        <v/>
      </c>
      <c r="R41" s="20" t="str">
        <f t="shared" si="41"/>
        <v/>
      </c>
      <c r="S41" s="20" t="str">
        <f t="shared" si="41"/>
        <v/>
      </c>
      <c r="T41" s="20" t="str">
        <f t="shared" si="41"/>
        <v/>
      </c>
      <c r="U41" s="20" t="str">
        <f t="shared" si="41"/>
        <v/>
      </c>
      <c r="V41" s="20" t="str">
        <f t="shared" si="41"/>
        <v/>
      </c>
      <c r="W41" s="20" t="str">
        <f t="shared" si="41"/>
        <v/>
      </c>
      <c r="X41" s="20" t="str">
        <f t="shared" si="41"/>
        <v/>
      </c>
      <c r="Y41" s="20" t="str">
        <f t="shared" si="41"/>
        <v/>
      </c>
      <c r="Z41" s="20" t="str">
        <f t="shared" si="41"/>
        <v/>
      </c>
      <c r="AA41" s="20" t="str">
        <f t="shared" si="41"/>
        <v/>
      </c>
      <c r="AB41" s="20" t="str">
        <f t="shared" si="41"/>
        <v/>
      </c>
      <c r="AC41" s="20" t="str">
        <f t="shared" si="41"/>
        <v/>
      </c>
      <c r="AD41" s="20" t="str">
        <f t="shared" si="41"/>
        <v/>
      </c>
      <c r="AE41" s="20" t="str">
        <f t="shared" si="41"/>
        <v/>
      </c>
      <c r="AF41" s="20" t="str">
        <f t="shared" si="41"/>
        <v/>
      </c>
      <c r="AG41" s="20" t="str">
        <f t="shared" si="41"/>
        <v/>
      </c>
      <c r="AH41" s="20" t="str">
        <f t="shared" si="41"/>
        <v/>
      </c>
      <c r="AI41" s="20" t="str">
        <f t="shared" si="41"/>
        <v/>
      </c>
      <c r="AJ41" s="20" t="str">
        <f t="shared" si="41"/>
        <v/>
      </c>
      <c r="AK41" s="20" t="str">
        <f t="shared" si="41"/>
        <v/>
      </c>
      <c r="AL41" s="20" t="str">
        <f t="shared" si="41"/>
        <v/>
      </c>
      <c r="AM41" s="20" t="str">
        <f t="shared" si="41"/>
        <v/>
      </c>
      <c r="AN41" s="20" t="str">
        <f t="shared" si="41"/>
        <v/>
      </c>
      <c r="AO41" s="20" t="str">
        <f t="shared" ref="AO41:AZ41" si="42">IF(AO6="","",SUM(AO37:AO40))</f>
        <v/>
      </c>
      <c r="AP41" s="20" t="str">
        <f t="shared" si="42"/>
        <v/>
      </c>
      <c r="AQ41" s="20" t="str">
        <f t="shared" si="42"/>
        <v/>
      </c>
      <c r="AR41" s="20" t="str">
        <f t="shared" si="42"/>
        <v/>
      </c>
      <c r="AS41" s="20" t="str">
        <f t="shared" si="42"/>
        <v/>
      </c>
      <c r="AT41" s="20" t="str">
        <f t="shared" si="42"/>
        <v/>
      </c>
      <c r="AU41" s="20" t="str">
        <f t="shared" si="42"/>
        <v/>
      </c>
      <c r="AV41" s="20" t="str">
        <f t="shared" si="42"/>
        <v/>
      </c>
      <c r="AW41" s="20" t="str">
        <f t="shared" si="42"/>
        <v/>
      </c>
      <c r="AX41" s="20" t="str">
        <f t="shared" si="42"/>
        <v/>
      </c>
      <c r="AY41" s="20" t="str">
        <f t="shared" si="42"/>
        <v/>
      </c>
      <c r="AZ41" s="20" t="str">
        <f t="shared" si="42"/>
        <v/>
      </c>
    </row>
    <row r="42" spans="1:52" s="5" customFormat="1" ht="14.25" customHeight="1" x14ac:dyDescent="0.45">
      <c r="A42" s="125" t="s">
        <v>24</v>
      </c>
      <c r="B42" s="123" t="s">
        <v>25</v>
      </c>
      <c r="C42" s="124"/>
      <c r="D42" s="17">
        <f>SUM(E42:AZ42)</f>
        <v>0</v>
      </c>
      <c r="E42" s="18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</row>
    <row r="43" spans="1:52" s="5" customFormat="1" ht="14.25" customHeight="1" x14ac:dyDescent="0.45">
      <c r="A43" s="125"/>
      <c r="B43" s="123" t="s">
        <v>49</v>
      </c>
      <c r="C43" s="124"/>
      <c r="D43" s="17">
        <f>SUM(E43:AZ43)</f>
        <v>0</v>
      </c>
      <c r="E43" s="18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</row>
    <row r="44" spans="1:52" s="5" customFormat="1" ht="14.25" customHeight="1" x14ac:dyDescent="0.45">
      <c r="A44" s="125"/>
      <c r="B44" s="123" t="s">
        <v>26</v>
      </c>
      <c r="C44" s="124"/>
      <c r="D44" s="17">
        <f>SUM(E44:AZ44)</f>
        <v>0</v>
      </c>
      <c r="E44" s="18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</row>
    <row r="45" spans="1:52" ht="14.25" customHeight="1" x14ac:dyDescent="0.45">
      <c r="A45" s="125"/>
      <c r="B45" s="126" t="s">
        <v>35</v>
      </c>
      <c r="C45" s="127"/>
      <c r="D45" s="26"/>
      <c r="E45" s="29" t="str">
        <f>IF(E6="","",SUM(E42:E44))</f>
        <v/>
      </c>
      <c r="F45" s="20" t="str">
        <f t="shared" ref="F45:AN45" si="43">IF(F6="","",SUM(F42:F44))</f>
        <v/>
      </c>
      <c r="G45" s="20" t="str">
        <f t="shared" si="43"/>
        <v/>
      </c>
      <c r="H45" s="20" t="str">
        <f t="shared" si="43"/>
        <v/>
      </c>
      <c r="I45" s="20" t="str">
        <f t="shared" si="43"/>
        <v/>
      </c>
      <c r="J45" s="20" t="str">
        <f t="shared" si="43"/>
        <v/>
      </c>
      <c r="K45" s="20" t="str">
        <f t="shared" si="43"/>
        <v/>
      </c>
      <c r="L45" s="20" t="str">
        <f t="shared" si="43"/>
        <v/>
      </c>
      <c r="M45" s="20" t="str">
        <f t="shared" si="43"/>
        <v/>
      </c>
      <c r="N45" s="20" t="str">
        <f t="shared" si="43"/>
        <v/>
      </c>
      <c r="O45" s="20" t="str">
        <f t="shared" si="43"/>
        <v/>
      </c>
      <c r="P45" s="20" t="str">
        <f t="shared" si="43"/>
        <v/>
      </c>
      <c r="Q45" s="20" t="str">
        <f t="shared" si="43"/>
        <v/>
      </c>
      <c r="R45" s="20" t="str">
        <f t="shared" si="43"/>
        <v/>
      </c>
      <c r="S45" s="20" t="str">
        <f t="shared" si="43"/>
        <v/>
      </c>
      <c r="T45" s="20" t="str">
        <f t="shared" si="43"/>
        <v/>
      </c>
      <c r="U45" s="20" t="str">
        <f t="shared" si="43"/>
        <v/>
      </c>
      <c r="V45" s="20" t="str">
        <f t="shared" si="43"/>
        <v/>
      </c>
      <c r="W45" s="20" t="str">
        <f t="shared" si="43"/>
        <v/>
      </c>
      <c r="X45" s="20" t="str">
        <f t="shared" si="43"/>
        <v/>
      </c>
      <c r="Y45" s="20" t="str">
        <f t="shared" si="43"/>
        <v/>
      </c>
      <c r="Z45" s="20" t="str">
        <f t="shared" si="43"/>
        <v/>
      </c>
      <c r="AA45" s="20" t="str">
        <f t="shared" si="43"/>
        <v/>
      </c>
      <c r="AB45" s="20" t="str">
        <f t="shared" si="43"/>
        <v/>
      </c>
      <c r="AC45" s="20" t="str">
        <f t="shared" si="43"/>
        <v/>
      </c>
      <c r="AD45" s="20" t="str">
        <f t="shared" si="43"/>
        <v/>
      </c>
      <c r="AE45" s="20" t="str">
        <f t="shared" si="43"/>
        <v/>
      </c>
      <c r="AF45" s="20" t="str">
        <f t="shared" si="43"/>
        <v/>
      </c>
      <c r="AG45" s="20" t="str">
        <f t="shared" si="43"/>
        <v/>
      </c>
      <c r="AH45" s="20" t="str">
        <f t="shared" si="43"/>
        <v/>
      </c>
      <c r="AI45" s="20" t="str">
        <f t="shared" si="43"/>
        <v/>
      </c>
      <c r="AJ45" s="20" t="str">
        <f t="shared" si="43"/>
        <v/>
      </c>
      <c r="AK45" s="20" t="str">
        <f t="shared" si="43"/>
        <v/>
      </c>
      <c r="AL45" s="20" t="str">
        <f t="shared" si="43"/>
        <v/>
      </c>
      <c r="AM45" s="20" t="str">
        <f t="shared" si="43"/>
        <v/>
      </c>
      <c r="AN45" s="20" t="str">
        <f t="shared" si="43"/>
        <v/>
      </c>
      <c r="AO45" s="20" t="str">
        <f t="shared" ref="AO45:AZ45" si="44">IF(AO6="","",SUM(AO42:AO44))</f>
        <v/>
      </c>
      <c r="AP45" s="20" t="str">
        <f t="shared" si="44"/>
        <v/>
      </c>
      <c r="AQ45" s="20" t="str">
        <f t="shared" si="44"/>
        <v/>
      </c>
      <c r="AR45" s="20" t="str">
        <f t="shared" si="44"/>
        <v/>
      </c>
      <c r="AS45" s="20" t="str">
        <f t="shared" si="44"/>
        <v/>
      </c>
      <c r="AT45" s="20" t="str">
        <f t="shared" si="44"/>
        <v/>
      </c>
      <c r="AU45" s="20" t="str">
        <f t="shared" si="44"/>
        <v/>
      </c>
      <c r="AV45" s="20" t="str">
        <f t="shared" si="44"/>
        <v/>
      </c>
      <c r="AW45" s="20" t="str">
        <f t="shared" si="44"/>
        <v/>
      </c>
      <c r="AX45" s="20" t="str">
        <f t="shared" si="44"/>
        <v/>
      </c>
      <c r="AY45" s="20" t="str">
        <f t="shared" si="44"/>
        <v/>
      </c>
      <c r="AZ45" s="20" t="str">
        <f t="shared" si="44"/>
        <v/>
      </c>
    </row>
    <row r="46" spans="1:52" ht="14.25" customHeight="1" x14ac:dyDescent="0.45">
      <c r="A46" s="114" t="s">
        <v>41</v>
      </c>
      <c r="B46" s="115"/>
      <c r="C46" s="116"/>
      <c r="D46" s="26"/>
      <c r="E46" s="27" t="str">
        <f>IF(E6="","",E41-E45)</f>
        <v/>
      </c>
      <c r="F46" s="28" t="str">
        <f t="shared" ref="F46:AN46" si="45">IF(F6="","",F41-F45)</f>
        <v/>
      </c>
      <c r="G46" s="28" t="str">
        <f t="shared" si="45"/>
        <v/>
      </c>
      <c r="H46" s="28" t="str">
        <f t="shared" si="45"/>
        <v/>
      </c>
      <c r="I46" s="28" t="str">
        <f t="shared" si="45"/>
        <v/>
      </c>
      <c r="J46" s="28" t="str">
        <f t="shared" si="45"/>
        <v/>
      </c>
      <c r="K46" s="28" t="str">
        <f t="shared" si="45"/>
        <v/>
      </c>
      <c r="L46" s="28" t="str">
        <f t="shared" si="45"/>
        <v/>
      </c>
      <c r="M46" s="28" t="str">
        <f t="shared" si="45"/>
        <v/>
      </c>
      <c r="N46" s="28" t="str">
        <f t="shared" si="45"/>
        <v/>
      </c>
      <c r="O46" s="28" t="str">
        <f t="shared" si="45"/>
        <v/>
      </c>
      <c r="P46" s="28" t="str">
        <f t="shared" si="45"/>
        <v/>
      </c>
      <c r="Q46" s="28" t="str">
        <f t="shared" si="45"/>
        <v/>
      </c>
      <c r="R46" s="28" t="str">
        <f t="shared" si="45"/>
        <v/>
      </c>
      <c r="S46" s="28" t="str">
        <f t="shared" si="45"/>
        <v/>
      </c>
      <c r="T46" s="28" t="str">
        <f t="shared" si="45"/>
        <v/>
      </c>
      <c r="U46" s="28" t="str">
        <f t="shared" si="45"/>
        <v/>
      </c>
      <c r="V46" s="28" t="str">
        <f t="shared" si="45"/>
        <v/>
      </c>
      <c r="W46" s="28" t="str">
        <f t="shared" si="45"/>
        <v/>
      </c>
      <c r="X46" s="28" t="str">
        <f t="shared" si="45"/>
        <v/>
      </c>
      <c r="Y46" s="28" t="str">
        <f t="shared" si="45"/>
        <v/>
      </c>
      <c r="Z46" s="28" t="str">
        <f t="shared" si="45"/>
        <v/>
      </c>
      <c r="AA46" s="28" t="str">
        <f t="shared" si="45"/>
        <v/>
      </c>
      <c r="AB46" s="28" t="str">
        <f t="shared" si="45"/>
        <v/>
      </c>
      <c r="AC46" s="28" t="str">
        <f t="shared" si="45"/>
        <v/>
      </c>
      <c r="AD46" s="28" t="str">
        <f t="shared" si="45"/>
        <v/>
      </c>
      <c r="AE46" s="28" t="str">
        <f t="shared" si="45"/>
        <v/>
      </c>
      <c r="AF46" s="28" t="str">
        <f t="shared" si="45"/>
        <v/>
      </c>
      <c r="AG46" s="28" t="str">
        <f t="shared" si="45"/>
        <v/>
      </c>
      <c r="AH46" s="28" t="str">
        <f t="shared" si="45"/>
        <v/>
      </c>
      <c r="AI46" s="28" t="str">
        <f t="shared" si="45"/>
        <v/>
      </c>
      <c r="AJ46" s="28" t="str">
        <f t="shared" si="45"/>
        <v/>
      </c>
      <c r="AK46" s="28" t="str">
        <f t="shared" si="45"/>
        <v/>
      </c>
      <c r="AL46" s="28" t="str">
        <f t="shared" si="45"/>
        <v/>
      </c>
      <c r="AM46" s="28" t="str">
        <f t="shared" si="45"/>
        <v/>
      </c>
      <c r="AN46" s="28" t="str">
        <f t="shared" si="45"/>
        <v/>
      </c>
      <c r="AO46" s="28" t="str">
        <f t="shared" ref="AO46:AZ46" si="46">IF(AO6="","",AO41-AO45)</f>
        <v/>
      </c>
      <c r="AP46" s="28" t="str">
        <f t="shared" si="46"/>
        <v/>
      </c>
      <c r="AQ46" s="28" t="str">
        <f t="shared" si="46"/>
        <v/>
      </c>
      <c r="AR46" s="28" t="str">
        <f t="shared" si="46"/>
        <v/>
      </c>
      <c r="AS46" s="28" t="str">
        <f t="shared" si="46"/>
        <v/>
      </c>
      <c r="AT46" s="28" t="str">
        <f t="shared" si="46"/>
        <v/>
      </c>
      <c r="AU46" s="28" t="str">
        <f t="shared" si="46"/>
        <v/>
      </c>
      <c r="AV46" s="28" t="str">
        <f t="shared" si="46"/>
        <v/>
      </c>
      <c r="AW46" s="28" t="str">
        <f t="shared" si="46"/>
        <v/>
      </c>
      <c r="AX46" s="28" t="str">
        <f t="shared" si="46"/>
        <v/>
      </c>
      <c r="AY46" s="28" t="str">
        <f t="shared" si="46"/>
        <v/>
      </c>
      <c r="AZ46" s="28" t="str">
        <f t="shared" si="46"/>
        <v/>
      </c>
    </row>
    <row r="47" spans="1:52" ht="14.25" customHeight="1" x14ac:dyDescent="0.45">
      <c r="A47" s="117" t="s">
        <v>42</v>
      </c>
      <c r="B47" s="118"/>
      <c r="C47" s="119"/>
      <c r="D47" s="30"/>
      <c r="E47" s="31" t="str">
        <f>IF(E6="","",E7+E35+E46)</f>
        <v/>
      </c>
      <c r="F47" s="32" t="str">
        <f t="shared" ref="F47:AN47" si="47">IF(F6="","",F7+F35+F46)</f>
        <v/>
      </c>
      <c r="G47" s="32" t="str">
        <f t="shared" si="47"/>
        <v/>
      </c>
      <c r="H47" s="32" t="str">
        <f t="shared" si="47"/>
        <v/>
      </c>
      <c r="I47" s="32" t="str">
        <f t="shared" si="47"/>
        <v/>
      </c>
      <c r="J47" s="32" t="str">
        <f t="shared" si="47"/>
        <v/>
      </c>
      <c r="K47" s="32" t="str">
        <f t="shared" si="47"/>
        <v/>
      </c>
      <c r="L47" s="32" t="str">
        <f t="shared" si="47"/>
        <v/>
      </c>
      <c r="M47" s="32" t="str">
        <f t="shared" si="47"/>
        <v/>
      </c>
      <c r="N47" s="32" t="str">
        <f t="shared" si="47"/>
        <v/>
      </c>
      <c r="O47" s="32" t="str">
        <f t="shared" si="47"/>
        <v/>
      </c>
      <c r="P47" s="32" t="str">
        <f t="shared" si="47"/>
        <v/>
      </c>
      <c r="Q47" s="32" t="str">
        <f t="shared" si="47"/>
        <v/>
      </c>
      <c r="R47" s="32" t="str">
        <f t="shared" si="47"/>
        <v/>
      </c>
      <c r="S47" s="32" t="str">
        <f t="shared" si="47"/>
        <v/>
      </c>
      <c r="T47" s="32" t="str">
        <f t="shared" si="47"/>
        <v/>
      </c>
      <c r="U47" s="32" t="str">
        <f t="shared" si="47"/>
        <v/>
      </c>
      <c r="V47" s="32" t="str">
        <f t="shared" si="47"/>
        <v/>
      </c>
      <c r="W47" s="32" t="str">
        <f t="shared" si="47"/>
        <v/>
      </c>
      <c r="X47" s="32" t="str">
        <f t="shared" si="47"/>
        <v/>
      </c>
      <c r="Y47" s="32" t="str">
        <f t="shared" si="47"/>
        <v/>
      </c>
      <c r="Z47" s="32" t="str">
        <f t="shared" si="47"/>
        <v/>
      </c>
      <c r="AA47" s="32" t="str">
        <f t="shared" si="47"/>
        <v/>
      </c>
      <c r="AB47" s="32" t="str">
        <f t="shared" si="47"/>
        <v/>
      </c>
      <c r="AC47" s="32" t="str">
        <f t="shared" si="47"/>
        <v/>
      </c>
      <c r="AD47" s="32" t="str">
        <f t="shared" si="47"/>
        <v/>
      </c>
      <c r="AE47" s="32" t="str">
        <f t="shared" si="47"/>
        <v/>
      </c>
      <c r="AF47" s="32" t="str">
        <f t="shared" si="47"/>
        <v/>
      </c>
      <c r="AG47" s="32" t="str">
        <f t="shared" si="47"/>
        <v/>
      </c>
      <c r="AH47" s="32" t="str">
        <f t="shared" si="47"/>
        <v/>
      </c>
      <c r="AI47" s="32" t="str">
        <f t="shared" si="47"/>
        <v/>
      </c>
      <c r="AJ47" s="32" t="str">
        <f t="shared" si="47"/>
        <v/>
      </c>
      <c r="AK47" s="32" t="str">
        <f t="shared" si="47"/>
        <v/>
      </c>
      <c r="AL47" s="32" t="str">
        <f t="shared" si="47"/>
        <v/>
      </c>
      <c r="AM47" s="32" t="str">
        <f t="shared" si="47"/>
        <v/>
      </c>
      <c r="AN47" s="32" t="str">
        <f t="shared" si="47"/>
        <v/>
      </c>
      <c r="AO47" s="32" t="str">
        <f t="shared" ref="AO47:AZ47" si="48">IF(AO6="","",AO7+AO35+AO46)</f>
        <v/>
      </c>
      <c r="AP47" s="32" t="str">
        <f t="shared" si="48"/>
        <v/>
      </c>
      <c r="AQ47" s="32" t="str">
        <f t="shared" si="48"/>
        <v/>
      </c>
      <c r="AR47" s="32" t="str">
        <f t="shared" si="48"/>
        <v/>
      </c>
      <c r="AS47" s="32" t="str">
        <f t="shared" si="48"/>
        <v/>
      </c>
      <c r="AT47" s="32" t="str">
        <f t="shared" si="48"/>
        <v/>
      </c>
      <c r="AU47" s="32" t="str">
        <f t="shared" si="48"/>
        <v/>
      </c>
      <c r="AV47" s="32" t="str">
        <f t="shared" si="48"/>
        <v/>
      </c>
      <c r="AW47" s="32" t="str">
        <f t="shared" si="48"/>
        <v/>
      </c>
      <c r="AX47" s="32" t="str">
        <f t="shared" si="48"/>
        <v/>
      </c>
      <c r="AY47" s="32" t="str">
        <f t="shared" si="48"/>
        <v/>
      </c>
      <c r="AZ47" s="32" t="str">
        <f t="shared" si="48"/>
        <v/>
      </c>
    </row>
    <row r="48" spans="1:52" ht="24.75" customHeight="1" x14ac:dyDescent="0.45"/>
    <row r="49" ht="24.75" customHeight="1" x14ac:dyDescent="0.45"/>
    <row r="50" ht="24.75" customHeight="1" x14ac:dyDescent="0.45"/>
    <row r="51" ht="24.75" customHeight="1" x14ac:dyDescent="0.45"/>
    <row r="52" ht="24.75" customHeight="1" x14ac:dyDescent="0.45"/>
    <row r="53" ht="24.75" customHeight="1" x14ac:dyDescent="0.45"/>
    <row r="54" ht="24.75" customHeight="1" x14ac:dyDescent="0.45"/>
    <row r="55" ht="24.75" customHeight="1" x14ac:dyDescent="0.45"/>
    <row r="1048576" spans="1:1" x14ac:dyDescent="0.45">
      <c r="A1048576" s="2" t="s">
        <v>47</v>
      </c>
    </row>
  </sheetData>
  <mergeCells count="29">
    <mergeCell ref="B37:C37"/>
    <mergeCell ref="B38:C38"/>
    <mergeCell ref="A18:A34"/>
    <mergeCell ref="B27:B33"/>
    <mergeCell ref="B34:C34"/>
    <mergeCell ref="B18:B21"/>
    <mergeCell ref="B22:B26"/>
    <mergeCell ref="A9:A17"/>
    <mergeCell ref="B14:C14"/>
    <mergeCell ref="B16:C16"/>
    <mergeCell ref="B15:C15"/>
    <mergeCell ref="B17:C17"/>
    <mergeCell ref="B9:B13"/>
    <mergeCell ref="A46:C46"/>
    <mergeCell ref="A47:C47"/>
    <mergeCell ref="A6:C6"/>
    <mergeCell ref="B39:C39"/>
    <mergeCell ref="B40:C40"/>
    <mergeCell ref="A37:A41"/>
    <mergeCell ref="B44:C44"/>
    <mergeCell ref="B45:C45"/>
    <mergeCell ref="A42:A45"/>
    <mergeCell ref="A35:C35"/>
    <mergeCell ref="A36:C36"/>
    <mergeCell ref="B41:C41"/>
    <mergeCell ref="B42:C42"/>
    <mergeCell ref="B43:C43"/>
    <mergeCell ref="A7:C7"/>
    <mergeCell ref="A8:C8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78444-5441-4D5F-8BB0-24FFABB14C6E}">
  <sheetPr>
    <pageSetUpPr fitToPage="1"/>
  </sheetPr>
  <dimension ref="A1:BA93"/>
  <sheetViews>
    <sheetView zoomScaleNormal="100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A92" sqref="A92:D92"/>
    </sheetView>
  </sheetViews>
  <sheetFormatPr defaultColWidth="9" defaultRowHeight="18" x14ac:dyDescent="0.45"/>
  <cols>
    <col min="1" max="1" width="9" style="2"/>
    <col min="2" max="2" width="13" style="2" customWidth="1"/>
    <col min="3" max="3" width="16.09765625" style="2" customWidth="1"/>
    <col min="4" max="4" width="22.19921875" style="2" customWidth="1"/>
    <col min="5" max="5" width="17.5" style="2" customWidth="1"/>
    <col min="6" max="33" width="9.69921875" style="3" customWidth="1"/>
    <col min="34" max="53" width="9.69921875" style="3" hidden="1" customWidth="1"/>
    <col min="54" max="57" width="0" style="2" hidden="1" customWidth="1"/>
    <col min="58" max="16384" width="9" style="2"/>
  </cols>
  <sheetData>
    <row r="1" spans="1:53" ht="21.75" customHeight="1" x14ac:dyDescent="0.45">
      <c r="B1" s="1" t="s">
        <v>29</v>
      </c>
      <c r="D1" s="39" t="s">
        <v>43</v>
      </c>
      <c r="E1" s="40"/>
      <c r="F1" s="41"/>
      <c r="G1" s="39" t="s">
        <v>44</v>
      </c>
      <c r="H1" s="42"/>
    </row>
    <row r="2" spans="1:53" ht="16.5" customHeight="1" x14ac:dyDescent="0.45">
      <c r="B2" s="4" t="s">
        <v>55</v>
      </c>
      <c r="C2" s="5"/>
      <c r="D2" s="5"/>
      <c r="F2" s="6"/>
      <c r="G2" s="34" t="s">
        <v>51</v>
      </c>
    </row>
    <row r="3" spans="1:53" ht="17.25" customHeight="1" x14ac:dyDescent="0.45">
      <c r="B3" s="37" t="s">
        <v>92</v>
      </c>
      <c r="C3" s="11" t="s">
        <v>37</v>
      </c>
      <c r="D3" s="38">
        <v>1</v>
      </c>
      <c r="G3" s="43" t="s">
        <v>91</v>
      </c>
    </row>
    <row r="4" spans="1:53" ht="17.25" customHeight="1" x14ac:dyDescent="0.45">
      <c r="B4" s="35"/>
      <c r="C4" s="11" t="s">
        <v>90</v>
      </c>
      <c r="D4" s="11" t="s">
        <v>93</v>
      </c>
      <c r="G4" s="2" t="s">
        <v>45</v>
      </c>
    </row>
    <row r="5" spans="1:53" ht="17.25" customHeight="1" x14ac:dyDescent="0.45">
      <c r="B5" s="36"/>
      <c r="C5" s="112"/>
      <c r="D5" s="1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14.25" customHeight="1" thickBot="1" x14ac:dyDescent="0.5">
      <c r="B6" s="156" t="s">
        <v>28</v>
      </c>
      <c r="C6" s="156"/>
      <c r="D6" s="156"/>
      <c r="E6" s="7" t="s">
        <v>50</v>
      </c>
      <c r="F6" s="111" t="str">
        <f>IF(ISBLANK(C5),"",C5)</f>
        <v/>
      </c>
      <c r="G6" s="111" t="str">
        <f t="shared" ref="G6:BA6" si="0">IF(F6&gt;=$D$5,"",EDATE(F6,1))</f>
        <v/>
      </c>
      <c r="H6" s="111" t="str">
        <f t="shared" si="0"/>
        <v/>
      </c>
      <c r="I6" s="111" t="str">
        <f t="shared" si="0"/>
        <v/>
      </c>
      <c r="J6" s="111" t="str">
        <f t="shared" si="0"/>
        <v/>
      </c>
      <c r="K6" s="111" t="str">
        <f t="shared" si="0"/>
        <v/>
      </c>
      <c r="L6" s="111" t="str">
        <f t="shared" si="0"/>
        <v/>
      </c>
      <c r="M6" s="111" t="str">
        <f t="shared" si="0"/>
        <v/>
      </c>
      <c r="N6" s="111" t="str">
        <f t="shared" si="0"/>
        <v/>
      </c>
      <c r="O6" s="111" t="str">
        <f t="shared" si="0"/>
        <v/>
      </c>
      <c r="P6" s="111" t="str">
        <f t="shared" si="0"/>
        <v/>
      </c>
      <c r="Q6" s="111" t="str">
        <f t="shared" si="0"/>
        <v/>
      </c>
      <c r="R6" s="111" t="str">
        <f t="shared" si="0"/>
        <v/>
      </c>
      <c r="S6" s="111" t="str">
        <f t="shared" si="0"/>
        <v/>
      </c>
      <c r="T6" s="111" t="str">
        <f t="shared" si="0"/>
        <v/>
      </c>
      <c r="U6" s="111" t="str">
        <f t="shared" si="0"/>
        <v/>
      </c>
      <c r="V6" s="111" t="str">
        <f t="shared" si="0"/>
        <v/>
      </c>
      <c r="W6" s="111" t="str">
        <f t="shared" si="0"/>
        <v/>
      </c>
      <c r="X6" s="111" t="str">
        <f t="shared" si="0"/>
        <v/>
      </c>
      <c r="Y6" s="111" t="str">
        <f t="shared" si="0"/>
        <v/>
      </c>
      <c r="Z6" s="111" t="str">
        <f t="shared" si="0"/>
        <v/>
      </c>
      <c r="AA6" s="111" t="str">
        <f t="shared" si="0"/>
        <v/>
      </c>
      <c r="AB6" s="111" t="str">
        <f t="shared" si="0"/>
        <v/>
      </c>
      <c r="AC6" s="111" t="str">
        <f t="shared" si="0"/>
        <v/>
      </c>
      <c r="AD6" s="111" t="str">
        <f t="shared" si="0"/>
        <v/>
      </c>
      <c r="AE6" s="111" t="str">
        <f t="shared" si="0"/>
        <v/>
      </c>
      <c r="AF6" s="111" t="str">
        <f t="shared" si="0"/>
        <v/>
      </c>
      <c r="AG6" s="111" t="str">
        <f t="shared" si="0"/>
        <v/>
      </c>
      <c r="AH6" s="111" t="str">
        <f t="shared" si="0"/>
        <v/>
      </c>
      <c r="AI6" s="111" t="str">
        <f t="shared" si="0"/>
        <v/>
      </c>
      <c r="AJ6" s="111" t="str">
        <f t="shared" si="0"/>
        <v/>
      </c>
      <c r="AK6" s="111" t="str">
        <f t="shared" si="0"/>
        <v/>
      </c>
      <c r="AL6" s="111" t="str">
        <f t="shared" si="0"/>
        <v/>
      </c>
      <c r="AM6" s="111" t="str">
        <f t="shared" si="0"/>
        <v/>
      </c>
      <c r="AN6" s="111" t="str">
        <f t="shared" si="0"/>
        <v/>
      </c>
      <c r="AO6" s="111" t="str">
        <f t="shared" si="0"/>
        <v/>
      </c>
      <c r="AP6" s="111" t="str">
        <f t="shared" si="0"/>
        <v/>
      </c>
      <c r="AQ6" s="111" t="str">
        <f t="shared" si="0"/>
        <v/>
      </c>
      <c r="AR6" s="111" t="str">
        <f t="shared" si="0"/>
        <v/>
      </c>
      <c r="AS6" s="111" t="str">
        <f t="shared" si="0"/>
        <v/>
      </c>
      <c r="AT6" s="111" t="str">
        <f t="shared" si="0"/>
        <v/>
      </c>
      <c r="AU6" s="111" t="str">
        <f t="shared" si="0"/>
        <v/>
      </c>
      <c r="AV6" s="8" t="str">
        <f t="shared" si="0"/>
        <v/>
      </c>
      <c r="AW6" s="8" t="str">
        <f t="shared" si="0"/>
        <v/>
      </c>
      <c r="AX6" s="8" t="str">
        <f t="shared" si="0"/>
        <v/>
      </c>
      <c r="AY6" s="8" t="str">
        <f t="shared" si="0"/>
        <v/>
      </c>
      <c r="AZ6" s="8" t="str">
        <f t="shared" si="0"/>
        <v/>
      </c>
      <c r="BA6" s="8" t="str">
        <f t="shared" si="0"/>
        <v/>
      </c>
    </row>
    <row r="7" spans="1:53" ht="14.25" customHeight="1" thickTop="1" x14ac:dyDescent="0.45">
      <c r="A7" s="157" t="s">
        <v>89</v>
      </c>
      <c r="B7" s="83" t="s">
        <v>88</v>
      </c>
      <c r="C7" s="82"/>
      <c r="D7" s="81"/>
      <c r="E7" s="80"/>
      <c r="F7" s="110"/>
      <c r="G7" s="76" t="str">
        <f t="shared" ref="G7:BA7" si="1">IF(G$6="","",F39)</f>
        <v/>
      </c>
      <c r="H7" s="76" t="str">
        <f t="shared" si="1"/>
        <v/>
      </c>
      <c r="I7" s="76" t="str">
        <f t="shared" si="1"/>
        <v/>
      </c>
      <c r="J7" s="76" t="str">
        <f t="shared" si="1"/>
        <v/>
      </c>
      <c r="K7" s="76" t="str">
        <f t="shared" si="1"/>
        <v/>
      </c>
      <c r="L7" s="76" t="str">
        <f t="shared" si="1"/>
        <v/>
      </c>
      <c r="M7" s="76" t="str">
        <f t="shared" si="1"/>
        <v/>
      </c>
      <c r="N7" s="76" t="str">
        <f t="shared" si="1"/>
        <v/>
      </c>
      <c r="O7" s="76" t="str">
        <f t="shared" si="1"/>
        <v/>
      </c>
      <c r="P7" s="76" t="str">
        <f t="shared" si="1"/>
        <v/>
      </c>
      <c r="Q7" s="76" t="str">
        <f t="shared" si="1"/>
        <v/>
      </c>
      <c r="R7" s="76" t="str">
        <f t="shared" si="1"/>
        <v/>
      </c>
      <c r="S7" s="76" t="str">
        <f t="shared" si="1"/>
        <v/>
      </c>
      <c r="T7" s="76" t="str">
        <f t="shared" si="1"/>
        <v/>
      </c>
      <c r="U7" s="76" t="str">
        <f t="shared" si="1"/>
        <v/>
      </c>
      <c r="V7" s="76" t="str">
        <f t="shared" si="1"/>
        <v/>
      </c>
      <c r="W7" s="76" t="str">
        <f t="shared" si="1"/>
        <v/>
      </c>
      <c r="X7" s="76" t="str">
        <f t="shared" si="1"/>
        <v/>
      </c>
      <c r="Y7" s="76" t="str">
        <f t="shared" si="1"/>
        <v/>
      </c>
      <c r="Z7" s="76" t="str">
        <f t="shared" si="1"/>
        <v/>
      </c>
      <c r="AA7" s="76" t="str">
        <f t="shared" si="1"/>
        <v/>
      </c>
      <c r="AB7" s="76" t="str">
        <f t="shared" si="1"/>
        <v/>
      </c>
      <c r="AC7" s="76" t="str">
        <f t="shared" si="1"/>
        <v/>
      </c>
      <c r="AD7" s="76" t="str">
        <f t="shared" si="1"/>
        <v/>
      </c>
      <c r="AE7" s="76" t="str">
        <f t="shared" si="1"/>
        <v/>
      </c>
      <c r="AF7" s="76" t="str">
        <f t="shared" si="1"/>
        <v/>
      </c>
      <c r="AG7" s="76" t="str">
        <f t="shared" si="1"/>
        <v/>
      </c>
      <c r="AH7" s="76" t="str">
        <f t="shared" si="1"/>
        <v/>
      </c>
      <c r="AI7" s="76" t="str">
        <f t="shared" si="1"/>
        <v/>
      </c>
      <c r="AJ7" s="76" t="str">
        <f t="shared" si="1"/>
        <v/>
      </c>
      <c r="AK7" s="76" t="str">
        <f t="shared" si="1"/>
        <v/>
      </c>
      <c r="AL7" s="76" t="str">
        <f t="shared" si="1"/>
        <v/>
      </c>
      <c r="AM7" s="76" t="str">
        <f t="shared" si="1"/>
        <v/>
      </c>
      <c r="AN7" s="76" t="str">
        <f t="shared" si="1"/>
        <v/>
      </c>
      <c r="AO7" s="76" t="str">
        <f t="shared" si="1"/>
        <v/>
      </c>
      <c r="AP7" s="76" t="str">
        <f t="shared" si="1"/>
        <v/>
      </c>
      <c r="AQ7" s="76" t="str">
        <f t="shared" si="1"/>
        <v/>
      </c>
      <c r="AR7" s="76" t="str">
        <f t="shared" si="1"/>
        <v/>
      </c>
      <c r="AS7" s="76" t="str">
        <f t="shared" si="1"/>
        <v/>
      </c>
      <c r="AT7" s="76" t="str">
        <f t="shared" si="1"/>
        <v/>
      </c>
      <c r="AU7" s="76" t="str">
        <f t="shared" si="1"/>
        <v/>
      </c>
      <c r="AV7" s="76" t="str">
        <f t="shared" si="1"/>
        <v/>
      </c>
      <c r="AW7" s="76" t="str">
        <f t="shared" si="1"/>
        <v/>
      </c>
      <c r="AX7" s="76" t="str">
        <f t="shared" si="1"/>
        <v/>
      </c>
      <c r="AY7" s="76" t="str">
        <f t="shared" si="1"/>
        <v/>
      </c>
      <c r="AZ7" s="76" t="str">
        <f t="shared" si="1"/>
        <v/>
      </c>
      <c r="BA7" s="75" t="str">
        <f t="shared" si="1"/>
        <v/>
      </c>
    </row>
    <row r="8" spans="1:53" s="5" customFormat="1" ht="14.25" customHeight="1" x14ac:dyDescent="0.45">
      <c r="A8" s="158"/>
      <c r="B8" s="149" t="s">
        <v>0</v>
      </c>
      <c r="C8" s="150"/>
      <c r="D8" s="151"/>
      <c r="E8" s="73"/>
      <c r="F8" s="72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0"/>
    </row>
    <row r="9" spans="1:53" s="5" customFormat="1" ht="14.25" customHeight="1" x14ac:dyDescent="0.45">
      <c r="A9" s="158"/>
      <c r="B9" s="125" t="s">
        <v>64</v>
      </c>
      <c r="C9" s="132" t="s">
        <v>2</v>
      </c>
      <c r="D9" s="9" t="s">
        <v>3</v>
      </c>
      <c r="E9" s="68">
        <f t="shared" ref="E9:E15" si="2">SUM(F9:BA9)</f>
        <v>0</v>
      </c>
      <c r="F9" s="94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4"/>
    </row>
    <row r="10" spans="1:53" s="5" customFormat="1" ht="14.25" customHeight="1" x14ac:dyDescent="0.45">
      <c r="A10" s="158"/>
      <c r="B10" s="125"/>
      <c r="C10" s="133"/>
      <c r="D10" s="9" t="s">
        <v>4</v>
      </c>
      <c r="E10" s="68">
        <f t="shared" si="2"/>
        <v>0</v>
      </c>
      <c r="F10" s="94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4"/>
    </row>
    <row r="11" spans="1:53" s="5" customFormat="1" ht="14.25" customHeight="1" x14ac:dyDescent="0.45">
      <c r="A11" s="158"/>
      <c r="B11" s="125"/>
      <c r="C11" s="133"/>
      <c r="D11" s="9" t="s">
        <v>5</v>
      </c>
      <c r="E11" s="68">
        <f t="shared" si="2"/>
        <v>0</v>
      </c>
      <c r="F11" s="9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4"/>
    </row>
    <row r="12" spans="1:53" s="5" customFormat="1" ht="14.25" customHeight="1" x14ac:dyDescent="0.45">
      <c r="A12" s="158"/>
      <c r="B12" s="125"/>
      <c r="C12" s="133"/>
      <c r="D12" s="9" t="s">
        <v>6</v>
      </c>
      <c r="E12" s="68">
        <f t="shared" si="2"/>
        <v>0</v>
      </c>
      <c r="F12" s="94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4"/>
    </row>
    <row r="13" spans="1:53" s="5" customFormat="1" ht="14.25" customHeight="1" x14ac:dyDescent="0.45">
      <c r="A13" s="158"/>
      <c r="B13" s="125"/>
      <c r="C13" s="134"/>
      <c r="D13" s="10" t="s">
        <v>10</v>
      </c>
      <c r="E13" s="68">
        <f t="shared" si="2"/>
        <v>0</v>
      </c>
      <c r="F13" s="109" t="str">
        <f t="shared" ref="F13:BA13" si="3">IF(F$6="","",SUBTOTAL(9,F9:F12))</f>
        <v/>
      </c>
      <c r="G13" s="108" t="str">
        <f t="shared" si="3"/>
        <v/>
      </c>
      <c r="H13" s="108" t="str">
        <f t="shared" si="3"/>
        <v/>
      </c>
      <c r="I13" s="108" t="str">
        <f t="shared" si="3"/>
        <v/>
      </c>
      <c r="J13" s="108" t="str">
        <f t="shared" si="3"/>
        <v/>
      </c>
      <c r="K13" s="108" t="str">
        <f t="shared" si="3"/>
        <v/>
      </c>
      <c r="L13" s="108" t="str">
        <f t="shared" si="3"/>
        <v/>
      </c>
      <c r="M13" s="108" t="str">
        <f t="shared" si="3"/>
        <v/>
      </c>
      <c r="N13" s="108" t="str">
        <f t="shared" si="3"/>
        <v/>
      </c>
      <c r="O13" s="108" t="str">
        <f t="shared" si="3"/>
        <v/>
      </c>
      <c r="P13" s="108" t="str">
        <f t="shared" si="3"/>
        <v/>
      </c>
      <c r="Q13" s="108" t="str">
        <f t="shared" si="3"/>
        <v/>
      </c>
      <c r="R13" s="108" t="str">
        <f t="shared" si="3"/>
        <v/>
      </c>
      <c r="S13" s="108" t="str">
        <f t="shared" si="3"/>
        <v/>
      </c>
      <c r="T13" s="108" t="str">
        <f t="shared" si="3"/>
        <v/>
      </c>
      <c r="U13" s="108" t="str">
        <f t="shared" si="3"/>
        <v/>
      </c>
      <c r="V13" s="108" t="str">
        <f t="shared" si="3"/>
        <v/>
      </c>
      <c r="W13" s="108" t="str">
        <f t="shared" si="3"/>
        <v/>
      </c>
      <c r="X13" s="108" t="str">
        <f t="shared" si="3"/>
        <v/>
      </c>
      <c r="Y13" s="108" t="str">
        <f t="shared" si="3"/>
        <v/>
      </c>
      <c r="Z13" s="108" t="str">
        <f t="shared" si="3"/>
        <v/>
      </c>
      <c r="AA13" s="108" t="str">
        <f t="shared" si="3"/>
        <v/>
      </c>
      <c r="AB13" s="108" t="str">
        <f t="shared" si="3"/>
        <v/>
      </c>
      <c r="AC13" s="108" t="str">
        <f t="shared" si="3"/>
        <v/>
      </c>
      <c r="AD13" s="108" t="str">
        <f t="shared" si="3"/>
        <v/>
      </c>
      <c r="AE13" s="108" t="str">
        <f t="shared" si="3"/>
        <v/>
      </c>
      <c r="AF13" s="108" t="str">
        <f t="shared" si="3"/>
        <v/>
      </c>
      <c r="AG13" s="108" t="str">
        <f t="shared" si="3"/>
        <v/>
      </c>
      <c r="AH13" s="108" t="str">
        <f t="shared" si="3"/>
        <v/>
      </c>
      <c r="AI13" s="108" t="str">
        <f t="shared" si="3"/>
        <v/>
      </c>
      <c r="AJ13" s="108" t="str">
        <f t="shared" si="3"/>
        <v/>
      </c>
      <c r="AK13" s="108" t="str">
        <f t="shared" si="3"/>
        <v/>
      </c>
      <c r="AL13" s="108" t="str">
        <f t="shared" si="3"/>
        <v/>
      </c>
      <c r="AM13" s="108" t="str">
        <f t="shared" si="3"/>
        <v/>
      </c>
      <c r="AN13" s="108" t="str">
        <f t="shared" si="3"/>
        <v/>
      </c>
      <c r="AO13" s="108" t="str">
        <f t="shared" si="3"/>
        <v/>
      </c>
      <c r="AP13" s="108" t="str">
        <f t="shared" si="3"/>
        <v/>
      </c>
      <c r="AQ13" s="108" t="str">
        <f t="shared" si="3"/>
        <v/>
      </c>
      <c r="AR13" s="108" t="str">
        <f t="shared" si="3"/>
        <v/>
      </c>
      <c r="AS13" s="108" t="str">
        <f t="shared" si="3"/>
        <v/>
      </c>
      <c r="AT13" s="108" t="str">
        <f t="shared" si="3"/>
        <v/>
      </c>
      <c r="AU13" s="108" t="str">
        <f t="shared" si="3"/>
        <v/>
      </c>
      <c r="AV13" s="108" t="str">
        <f t="shared" si="3"/>
        <v/>
      </c>
      <c r="AW13" s="108" t="str">
        <f t="shared" si="3"/>
        <v/>
      </c>
      <c r="AX13" s="108" t="str">
        <f t="shared" si="3"/>
        <v/>
      </c>
      <c r="AY13" s="108" t="str">
        <f t="shared" si="3"/>
        <v/>
      </c>
      <c r="AZ13" s="108" t="str">
        <f t="shared" si="3"/>
        <v/>
      </c>
      <c r="BA13" s="107" t="str">
        <f t="shared" si="3"/>
        <v/>
      </c>
    </row>
    <row r="14" spans="1:53" s="5" customFormat="1" ht="14.25" customHeight="1" x14ac:dyDescent="0.45">
      <c r="A14" s="158"/>
      <c r="B14" s="125"/>
      <c r="C14" s="123" t="s">
        <v>7</v>
      </c>
      <c r="D14" s="124"/>
      <c r="E14" s="68">
        <f t="shared" si="2"/>
        <v>0</v>
      </c>
      <c r="F14" s="94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4"/>
    </row>
    <row r="15" spans="1:53" s="5" customFormat="1" ht="14.25" customHeight="1" x14ac:dyDescent="0.45">
      <c r="A15" s="158"/>
      <c r="B15" s="125"/>
      <c r="C15" s="123" t="s">
        <v>8</v>
      </c>
      <c r="D15" s="124"/>
      <c r="E15" s="68">
        <f t="shared" si="2"/>
        <v>0</v>
      </c>
      <c r="F15" s="94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4"/>
    </row>
    <row r="16" spans="1:53" s="5" customFormat="1" ht="14.25" customHeight="1" x14ac:dyDescent="0.45">
      <c r="A16" s="158"/>
      <c r="B16" s="125"/>
      <c r="C16" s="126" t="s">
        <v>87</v>
      </c>
      <c r="D16" s="127"/>
      <c r="E16" s="74"/>
      <c r="F16" s="93" t="str">
        <f t="shared" ref="F16:BA16" si="4">IF(F$6="","",SUBTOTAL(9,F9:F15))</f>
        <v/>
      </c>
      <c r="G16" s="59" t="str">
        <f t="shared" si="4"/>
        <v/>
      </c>
      <c r="H16" s="59" t="str">
        <f t="shared" si="4"/>
        <v/>
      </c>
      <c r="I16" s="59" t="str">
        <f t="shared" si="4"/>
        <v/>
      </c>
      <c r="J16" s="59" t="str">
        <f t="shared" si="4"/>
        <v/>
      </c>
      <c r="K16" s="59" t="str">
        <f t="shared" si="4"/>
        <v/>
      </c>
      <c r="L16" s="59" t="str">
        <f t="shared" si="4"/>
        <v/>
      </c>
      <c r="M16" s="59" t="str">
        <f t="shared" si="4"/>
        <v/>
      </c>
      <c r="N16" s="59" t="str">
        <f t="shared" si="4"/>
        <v/>
      </c>
      <c r="O16" s="59" t="str">
        <f t="shared" si="4"/>
        <v/>
      </c>
      <c r="P16" s="59" t="str">
        <f t="shared" si="4"/>
        <v/>
      </c>
      <c r="Q16" s="59" t="str">
        <f t="shared" si="4"/>
        <v/>
      </c>
      <c r="R16" s="59" t="str">
        <f t="shared" si="4"/>
        <v/>
      </c>
      <c r="S16" s="59" t="str">
        <f t="shared" si="4"/>
        <v/>
      </c>
      <c r="T16" s="59" t="str">
        <f t="shared" si="4"/>
        <v/>
      </c>
      <c r="U16" s="59" t="str">
        <f t="shared" si="4"/>
        <v/>
      </c>
      <c r="V16" s="59" t="str">
        <f t="shared" si="4"/>
        <v/>
      </c>
      <c r="W16" s="59" t="str">
        <f t="shared" si="4"/>
        <v/>
      </c>
      <c r="X16" s="59" t="str">
        <f t="shared" si="4"/>
        <v/>
      </c>
      <c r="Y16" s="59" t="str">
        <f t="shared" si="4"/>
        <v/>
      </c>
      <c r="Z16" s="59" t="str">
        <f t="shared" si="4"/>
        <v/>
      </c>
      <c r="AA16" s="59" t="str">
        <f t="shared" si="4"/>
        <v/>
      </c>
      <c r="AB16" s="59" t="str">
        <f t="shared" si="4"/>
        <v/>
      </c>
      <c r="AC16" s="59" t="str">
        <f t="shared" si="4"/>
        <v/>
      </c>
      <c r="AD16" s="59" t="str">
        <f t="shared" si="4"/>
        <v/>
      </c>
      <c r="AE16" s="59" t="str">
        <f t="shared" si="4"/>
        <v/>
      </c>
      <c r="AF16" s="59" t="str">
        <f t="shared" si="4"/>
        <v/>
      </c>
      <c r="AG16" s="59" t="str">
        <f t="shared" si="4"/>
        <v/>
      </c>
      <c r="AH16" s="59" t="str">
        <f t="shared" si="4"/>
        <v/>
      </c>
      <c r="AI16" s="59" t="str">
        <f t="shared" si="4"/>
        <v/>
      </c>
      <c r="AJ16" s="59" t="str">
        <f t="shared" si="4"/>
        <v/>
      </c>
      <c r="AK16" s="59" t="str">
        <f t="shared" si="4"/>
        <v/>
      </c>
      <c r="AL16" s="59" t="str">
        <f t="shared" si="4"/>
        <v/>
      </c>
      <c r="AM16" s="59" t="str">
        <f t="shared" si="4"/>
        <v/>
      </c>
      <c r="AN16" s="59" t="str">
        <f t="shared" si="4"/>
        <v/>
      </c>
      <c r="AO16" s="59" t="str">
        <f t="shared" si="4"/>
        <v/>
      </c>
      <c r="AP16" s="59" t="str">
        <f t="shared" si="4"/>
        <v/>
      </c>
      <c r="AQ16" s="59" t="str">
        <f t="shared" si="4"/>
        <v/>
      </c>
      <c r="AR16" s="59" t="str">
        <f t="shared" si="4"/>
        <v/>
      </c>
      <c r="AS16" s="59" t="str">
        <f t="shared" si="4"/>
        <v/>
      </c>
      <c r="AT16" s="59" t="str">
        <f t="shared" si="4"/>
        <v/>
      </c>
      <c r="AU16" s="59" t="str">
        <f t="shared" si="4"/>
        <v/>
      </c>
      <c r="AV16" s="59" t="str">
        <f t="shared" si="4"/>
        <v/>
      </c>
      <c r="AW16" s="59" t="str">
        <f t="shared" si="4"/>
        <v/>
      </c>
      <c r="AX16" s="59" t="str">
        <f t="shared" si="4"/>
        <v/>
      </c>
      <c r="AY16" s="59" t="str">
        <f t="shared" si="4"/>
        <v/>
      </c>
      <c r="AZ16" s="59" t="str">
        <f t="shared" si="4"/>
        <v/>
      </c>
      <c r="BA16" s="58" t="str">
        <f t="shared" si="4"/>
        <v/>
      </c>
    </row>
    <row r="17" spans="1:53" s="5" customFormat="1" ht="14.25" customHeight="1" x14ac:dyDescent="0.45">
      <c r="A17" s="158"/>
      <c r="B17" s="125" t="s">
        <v>62</v>
      </c>
      <c r="C17" s="132" t="s">
        <v>11</v>
      </c>
      <c r="D17" s="9" t="s">
        <v>12</v>
      </c>
      <c r="E17" s="68">
        <f t="shared" ref="E17:E25" si="5">SUM(F17:BA17)</f>
        <v>0</v>
      </c>
      <c r="F17" s="94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4"/>
    </row>
    <row r="18" spans="1:53" s="5" customFormat="1" ht="14.25" customHeight="1" x14ac:dyDescent="0.45">
      <c r="A18" s="158"/>
      <c r="B18" s="125"/>
      <c r="C18" s="133"/>
      <c r="D18" s="9" t="s">
        <v>13</v>
      </c>
      <c r="E18" s="68">
        <f t="shared" si="5"/>
        <v>0</v>
      </c>
      <c r="F18" s="94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4"/>
    </row>
    <row r="19" spans="1:53" s="5" customFormat="1" ht="14.25" customHeight="1" x14ac:dyDescent="0.45">
      <c r="A19" s="158"/>
      <c r="B19" s="125"/>
      <c r="C19" s="133"/>
      <c r="D19" s="9" t="s">
        <v>14</v>
      </c>
      <c r="E19" s="68">
        <f t="shared" si="5"/>
        <v>0</v>
      </c>
      <c r="F19" s="94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4"/>
    </row>
    <row r="20" spans="1:53" s="5" customFormat="1" ht="14.25" customHeight="1" x14ac:dyDescent="0.45">
      <c r="A20" s="158"/>
      <c r="B20" s="125"/>
      <c r="C20" s="134"/>
      <c r="D20" s="10" t="s">
        <v>10</v>
      </c>
      <c r="E20" s="68">
        <f t="shared" si="5"/>
        <v>0</v>
      </c>
      <c r="F20" s="109" t="str">
        <f t="shared" ref="F20:BA20" si="6">IF(F$6="","",SUBTOTAL(9,F17:F19))</f>
        <v/>
      </c>
      <c r="G20" s="108" t="str">
        <f t="shared" si="6"/>
        <v/>
      </c>
      <c r="H20" s="108" t="str">
        <f t="shared" si="6"/>
        <v/>
      </c>
      <c r="I20" s="108" t="str">
        <f t="shared" si="6"/>
        <v/>
      </c>
      <c r="J20" s="108" t="str">
        <f t="shared" si="6"/>
        <v/>
      </c>
      <c r="K20" s="108" t="str">
        <f t="shared" si="6"/>
        <v/>
      </c>
      <c r="L20" s="108" t="str">
        <f t="shared" si="6"/>
        <v/>
      </c>
      <c r="M20" s="108" t="str">
        <f t="shared" si="6"/>
        <v/>
      </c>
      <c r="N20" s="108" t="str">
        <f t="shared" si="6"/>
        <v/>
      </c>
      <c r="O20" s="108" t="str">
        <f t="shared" si="6"/>
        <v/>
      </c>
      <c r="P20" s="108" t="str">
        <f t="shared" si="6"/>
        <v/>
      </c>
      <c r="Q20" s="108" t="str">
        <f t="shared" si="6"/>
        <v/>
      </c>
      <c r="R20" s="108" t="str">
        <f t="shared" si="6"/>
        <v/>
      </c>
      <c r="S20" s="108" t="str">
        <f t="shared" si="6"/>
        <v/>
      </c>
      <c r="T20" s="108" t="str">
        <f t="shared" si="6"/>
        <v/>
      </c>
      <c r="U20" s="108" t="str">
        <f t="shared" si="6"/>
        <v/>
      </c>
      <c r="V20" s="108" t="str">
        <f t="shared" si="6"/>
        <v/>
      </c>
      <c r="W20" s="108" t="str">
        <f t="shared" si="6"/>
        <v/>
      </c>
      <c r="X20" s="108" t="str">
        <f t="shared" si="6"/>
        <v/>
      </c>
      <c r="Y20" s="108" t="str">
        <f t="shared" si="6"/>
        <v/>
      </c>
      <c r="Z20" s="108" t="str">
        <f t="shared" si="6"/>
        <v/>
      </c>
      <c r="AA20" s="108" t="str">
        <f t="shared" si="6"/>
        <v/>
      </c>
      <c r="AB20" s="108" t="str">
        <f t="shared" si="6"/>
        <v/>
      </c>
      <c r="AC20" s="108" t="str">
        <f t="shared" si="6"/>
        <v/>
      </c>
      <c r="AD20" s="108" t="str">
        <f t="shared" si="6"/>
        <v/>
      </c>
      <c r="AE20" s="108" t="str">
        <f t="shared" si="6"/>
        <v/>
      </c>
      <c r="AF20" s="108" t="str">
        <f t="shared" si="6"/>
        <v/>
      </c>
      <c r="AG20" s="108" t="str">
        <f t="shared" si="6"/>
        <v/>
      </c>
      <c r="AH20" s="108" t="str">
        <f t="shared" si="6"/>
        <v/>
      </c>
      <c r="AI20" s="108" t="str">
        <f t="shared" si="6"/>
        <v/>
      </c>
      <c r="AJ20" s="108" t="str">
        <f t="shared" si="6"/>
        <v/>
      </c>
      <c r="AK20" s="108" t="str">
        <f t="shared" si="6"/>
        <v/>
      </c>
      <c r="AL20" s="108" t="str">
        <f t="shared" si="6"/>
        <v/>
      </c>
      <c r="AM20" s="108" t="str">
        <f t="shared" si="6"/>
        <v/>
      </c>
      <c r="AN20" s="108" t="str">
        <f t="shared" si="6"/>
        <v/>
      </c>
      <c r="AO20" s="108" t="str">
        <f t="shared" si="6"/>
        <v/>
      </c>
      <c r="AP20" s="108" t="str">
        <f t="shared" si="6"/>
        <v/>
      </c>
      <c r="AQ20" s="108" t="str">
        <f t="shared" si="6"/>
        <v/>
      </c>
      <c r="AR20" s="108" t="str">
        <f t="shared" si="6"/>
        <v/>
      </c>
      <c r="AS20" s="108" t="str">
        <f t="shared" si="6"/>
        <v/>
      </c>
      <c r="AT20" s="108" t="str">
        <f t="shared" si="6"/>
        <v/>
      </c>
      <c r="AU20" s="108" t="str">
        <f t="shared" si="6"/>
        <v/>
      </c>
      <c r="AV20" s="108" t="str">
        <f t="shared" si="6"/>
        <v/>
      </c>
      <c r="AW20" s="108" t="str">
        <f t="shared" si="6"/>
        <v/>
      </c>
      <c r="AX20" s="108" t="str">
        <f t="shared" si="6"/>
        <v/>
      </c>
      <c r="AY20" s="108" t="str">
        <f t="shared" si="6"/>
        <v/>
      </c>
      <c r="AZ20" s="108" t="str">
        <f t="shared" si="6"/>
        <v/>
      </c>
      <c r="BA20" s="107" t="str">
        <f t="shared" si="6"/>
        <v/>
      </c>
    </row>
    <row r="21" spans="1:53" s="5" customFormat="1" ht="14.25" customHeight="1" x14ac:dyDescent="0.45">
      <c r="A21" s="158"/>
      <c r="B21" s="125"/>
      <c r="C21" s="132" t="s">
        <v>86</v>
      </c>
      <c r="D21" s="9" t="s">
        <v>15</v>
      </c>
      <c r="E21" s="68">
        <f t="shared" si="5"/>
        <v>0</v>
      </c>
      <c r="F21" s="94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4"/>
    </row>
    <row r="22" spans="1:53" s="5" customFormat="1" ht="14.25" customHeight="1" x14ac:dyDescent="0.45">
      <c r="A22" s="158"/>
      <c r="B22" s="125"/>
      <c r="C22" s="133"/>
      <c r="D22" s="9" t="s">
        <v>16</v>
      </c>
      <c r="E22" s="68">
        <f t="shared" si="5"/>
        <v>0</v>
      </c>
      <c r="F22" s="94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4"/>
    </row>
    <row r="23" spans="1:53" s="5" customFormat="1" ht="14.25" customHeight="1" x14ac:dyDescent="0.45">
      <c r="A23" s="158"/>
      <c r="B23" s="125"/>
      <c r="C23" s="133"/>
      <c r="D23" s="9" t="s">
        <v>17</v>
      </c>
      <c r="E23" s="68">
        <f t="shared" si="5"/>
        <v>0</v>
      </c>
      <c r="F23" s="94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4"/>
    </row>
    <row r="24" spans="1:53" s="5" customFormat="1" ht="14.25" customHeight="1" x14ac:dyDescent="0.45">
      <c r="A24" s="158"/>
      <c r="B24" s="125"/>
      <c r="C24" s="133"/>
      <c r="D24" s="9" t="s">
        <v>18</v>
      </c>
      <c r="E24" s="68">
        <f t="shared" si="5"/>
        <v>0</v>
      </c>
      <c r="F24" s="94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4"/>
    </row>
    <row r="25" spans="1:53" s="5" customFormat="1" ht="14.25" customHeight="1" x14ac:dyDescent="0.45">
      <c r="A25" s="158"/>
      <c r="B25" s="125"/>
      <c r="C25" s="134"/>
      <c r="D25" s="10" t="s">
        <v>10</v>
      </c>
      <c r="E25" s="68">
        <f t="shared" si="5"/>
        <v>0</v>
      </c>
      <c r="F25" s="109" t="str">
        <f t="shared" ref="F25:BA25" si="7">IF(F$6="","",SUBTOTAL(9,F21:F24))</f>
        <v/>
      </c>
      <c r="G25" s="108" t="str">
        <f t="shared" si="7"/>
        <v/>
      </c>
      <c r="H25" s="108" t="str">
        <f t="shared" si="7"/>
        <v/>
      </c>
      <c r="I25" s="108" t="str">
        <f t="shared" si="7"/>
        <v/>
      </c>
      <c r="J25" s="108" t="str">
        <f t="shared" si="7"/>
        <v/>
      </c>
      <c r="K25" s="108" t="str">
        <f t="shared" si="7"/>
        <v/>
      </c>
      <c r="L25" s="108" t="str">
        <f t="shared" si="7"/>
        <v/>
      </c>
      <c r="M25" s="108" t="str">
        <f t="shared" si="7"/>
        <v/>
      </c>
      <c r="N25" s="108" t="str">
        <f t="shared" si="7"/>
        <v/>
      </c>
      <c r="O25" s="108" t="str">
        <f t="shared" si="7"/>
        <v/>
      </c>
      <c r="P25" s="108" t="str">
        <f t="shared" si="7"/>
        <v/>
      </c>
      <c r="Q25" s="108" t="str">
        <f t="shared" si="7"/>
        <v/>
      </c>
      <c r="R25" s="108" t="str">
        <f t="shared" si="7"/>
        <v/>
      </c>
      <c r="S25" s="108" t="str">
        <f t="shared" si="7"/>
        <v/>
      </c>
      <c r="T25" s="108" t="str">
        <f t="shared" si="7"/>
        <v/>
      </c>
      <c r="U25" s="108" t="str">
        <f t="shared" si="7"/>
        <v/>
      </c>
      <c r="V25" s="108" t="str">
        <f t="shared" si="7"/>
        <v/>
      </c>
      <c r="W25" s="108" t="str">
        <f t="shared" si="7"/>
        <v/>
      </c>
      <c r="X25" s="108" t="str">
        <f t="shared" si="7"/>
        <v/>
      </c>
      <c r="Y25" s="108" t="str">
        <f t="shared" si="7"/>
        <v/>
      </c>
      <c r="Z25" s="108" t="str">
        <f t="shared" si="7"/>
        <v/>
      </c>
      <c r="AA25" s="108" t="str">
        <f t="shared" si="7"/>
        <v/>
      </c>
      <c r="AB25" s="108" t="str">
        <f t="shared" si="7"/>
        <v/>
      </c>
      <c r="AC25" s="108" t="str">
        <f t="shared" si="7"/>
        <v/>
      </c>
      <c r="AD25" s="108" t="str">
        <f t="shared" si="7"/>
        <v/>
      </c>
      <c r="AE25" s="108" t="str">
        <f t="shared" si="7"/>
        <v/>
      </c>
      <c r="AF25" s="108" t="str">
        <f t="shared" si="7"/>
        <v/>
      </c>
      <c r="AG25" s="108" t="str">
        <f t="shared" si="7"/>
        <v/>
      </c>
      <c r="AH25" s="108" t="str">
        <f t="shared" si="7"/>
        <v/>
      </c>
      <c r="AI25" s="108" t="str">
        <f t="shared" si="7"/>
        <v/>
      </c>
      <c r="AJ25" s="108" t="str">
        <f t="shared" si="7"/>
        <v/>
      </c>
      <c r="AK25" s="108" t="str">
        <f t="shared" si="7"/>
        <v/>
      </c>
      <c r="AL25" s="108" t="str">
        <f t="shared" si="7"/>
        <v/>
      </c>
      <c r="AM25" s="108" t="str">
        <f t="shared" si="7"/>
        <v/>
      </c>
      <c r="AN25" s="108" t="str">
        <f t="shared" si="7"/>
        <v/>
      </c>
      <c r="AO25" s="108" t="str">
        <f t="shared" si="7"/>
        <v/>
      </c>
      <c r="AP25" s="108" t="str">
        <f t="shared" si="7"/>
        <v/>
      </c>
      <c r="AQ25" s="108" t="str">
        <f t="shared" si="7"/>
        <v/>
      </c>
      <c r="AR25" s="108" t="str">
        <f t="shared" si="7"/>
        <v/>
      </c>
      <c r="AS25" s="108" t="str">
        <f t="shared" si="7"/>
        <v/>
      </c>
      <c r="AT25" s="108" t="str">
        <f t="shared" si="7"/>
        <v/>
      </c>
      <c r="AU25" s="108" t="str">
        <f t="shared" si="7"/>
        <v/>
      </c>
      <c r="AV25" s="108" t="str">
        <f t="shared" si="7"/>
        <v/>
      </c>
      <c r="AW25" s="108" t="str">
        <f t="shared" si="7"/>
        <v/>
      </c>
      <c r="AX25" s="108" t="str">
        <f t="shared" si="7"/>
        <v/>
      </c>
      <c r="AY25" s="108" t="str">
        <f t="shared" si="7"/>
        <v/>
      </c>
      <c r="AZ25" s="108" t="str">
        <f t="shared" si="7"/>
        <v/>
      </c>
      <c r="BA25" s="107" t="str">
        <f t="shared" si="7"/>
        <v/>
      </c>
    </row>
    <row r="26" spans="1:53" s="5" customFormat="1" ht="14.25" customHeight="1" x14ac:dyDescent="0.45">
      <c r="A26" s="158"/>
      <c r="B26" s="125"/>
      <c r="C26" s="126" t="s">
        <v>85</v>
      </c>
      <c r="D26" s="127"/>
      <c r="E26" s="74"/>
      <c r="F26" s="93" t="str">
        <f t="shared" ref="F26:BA26" si="8">IF(F$6="","",SUBTOTAL(9,F17:F25))</f>
        <v/>
      </c>
      <c r="G26" s="59" t="str">
        <f t="shared" si="8"/>
        <v/>
      </c>
      <c r="H26" s="59" t="str">
        <f t="shared" si="8"/>
        <v/>
      </c>
      <c r="I26" s="59" t="str">
        <f t="shared" si="8"/>
        <v/>
      </c>
      <c r="J26" s="59" t="str">
        <f t="shared" si="8"/>
        <v/>
      </c>
      <c r="K26" s="59" t="str">
        <f t="shared" si="8"/>
        <v/>
      </c>
      <c r="L26" s="59" t="str">
        <f t="shared" si="8"/>
        <v/>
      </c>
      <c r="M26" s="59" t="str">
        <f t="shared" si="8"/>
        <v/>
      </c>
      <c r="N26" s="59" t="str">
        <f t="shared" si="8"/>
        <v/>
      </c>
      <c r="O26" s="59" t="str">
        <f t="shared" si="8"/>
        <v/>
      </c>
      <c r="P26" s="59" t="str">
        <f t="shared" si="8"/>
        <v/>
      </c>
      <c r="Q26" s="59" t="str">
        <f t="shared" si="8"/>
        <v/>
      </c>
      <c r="R26" s="59" t="str">
        <f t="shared" si="8"/>
        <v/>
      </c>
      <c r="S26" s="59" t="str">
        <f t="shared" si="8"/>
        <v/>
      </c>
      <c r="T26" s="59" t="str">
        <f t="shared" si="8"/>
        <v/>
      </c>
      <c r="U26" s="59" t="str">
        <f t="shared" si="8"/>
        <v/>
      </c>
      <c r="V26" s="59" t="str">
        <f t="shared" si="8"/>
        <v/>
      </c>
      <c r="W26" s="59" t="str">
        <f t="shared" si="8"/>
        <v/>
      </c>
      <c r="X26" s="59" t="str">
        <f t="shared" si="8"/>
        <v/>
      </c>
      <c r="Y26" s="59" t="str">
        <f t="shared" si="8"/>
        <v/>
      </c>
      <c r="Z26" s="59" t="str">
        <f t="shared" si="8"/>
        <v/>
      </c>
      <c r="AA26" s="59" t="str">
        <f t="shared" si="8"/>
        <v/>
      </c>
      <c r="AB26" s="59" t="str">
        <f t="shared" si="8"/>
        <v/>
      </c>
      <c r="AC26" s="59" t="str">
        <f t="shared" si="8"/>
        <v/>
      </c>
      <c r="AD26" s="59" t="str">
        <f t="shared" si="8"/>
        <v/>
      </c>
      <c r="AE26" s="59" t="str">
        <f t="shared" si="8"/>
        <v/>
      </c>
      <c r="AF26" s="59" t="str">
        <f t="shared" si="8"/>
        <v/>
      </c>
      <c r="AG26" s="59" t="str">
        <f t="shared" si="8"/>
        <v/>
      </c>
      <c r="AH26" s="59" t="str">
        <f t="shared" si="8"/>
        <v/>
      </c>
      <c r="AI26" s="59" t="str">
        <f t="shared" si="8"/>
        <v/>
      </c>
      <c r="AJ26" s="59" t="str">
        <f t="shared" si="8"/>
        <v/>
      </c>
      <c r="AK26" s="59" t="str">
        <f t="shared" si="8"/>
        <v/>
      </c>
      <c r="AL26" s="59" t="str">
        <f t="shared" si="8"/>
        <v/>
      </c>
      <c r="AM26" s="59" t="str">
        <f t="shared" si="8"/>
        <v/>
      </c>
      <c r="AN26" s="59" t="str">
        <f t="shared" si="8"/>
        <v/>
      </c>
      <c r="AO26" s="59" t="str">
        <f t="shared" si="8"/>
        <v/>
      </c>
      <c r="AP26" s="59" t="str">
        <f t="shared" si="8"/>
        <v/>
      </c>
      <c r="AQ26" s="59" t="str">
        <f t="shared" si="8"/>
        <v/>
      </c>
      <c r="AR26" s="59" t="str">
        <f t="shared" si="8"/>
        <v/>
      </c>
      <c r="AS26" s="59" t="str">
        <f t="shared" si="8"/>
        <v/>
      </c>
      <c r="AT26" s="59" t="str">
        <f t="shared" si="8"/>
        <v/>
      </c>
      <c r="AU26" s="59" t="str">
        <f t="shared" si="8"/>
        <v/>
      </c>
      <c r="AV26" s="59" t="str">
        <f t="shared" si="8"/>
        <v/>
      </c>
      <c r="AW26" s="59" t="str">
        <f t="shared" si="8"/>
        <v/>
      </c>
      <c r="AX26" s="59" t="str">
        <f t="shared" si="8"/>
        <v/>
      </c>
      <c r="AY26" s="59" t="str">
        <f t="shared" si="8"/>
        <v/>
      </c>
      <c r="AZ26" s="59" t="str">
        <f t="shared" si="8"/>
        <v/>
      </c>
      <c r="BA26" s="58" t="str">
        <f t="shared" si="8"/>
        <v/>
      </c>
    </row>
    <row r="27" spans="1:53" ht="14.25" customHeight="1" x14ac:dyDescent="0.45">
      <c r="A27" s="158"/>
      <c r="B27" s="138" t="s">
        <v>84</v>
      </c>
      <c r="C27" s="139"/>
      <c r="D27" s="140"/>
      <c r="E27" s="57"/>
      <c r="F27" s="106" t="str">
        <f t="shared" ref="F27:BA27" si="9">IF(F$6="","",F16-F26)</f>
        <v/>
      </c>
      <c r="G27" s="54" t="str">
        <f t="shared" si="9"/>
        <v/>
      </c>
      <c r="H27" s="54" t="str">
        <f t="shared" si="9"/>
        <v/>
      </c>
      <c r="I27" s="54" t="str">
        <f t="shared" si="9"/>
        <v/>
      </c>
      <c r="J27" s="54" t="str">
        <f t="shared" si="9"/>
        <v/>
      </c>
      <c r="K27" s="54" t="str">
        <f t="shared" si="9"/>
        <v/>
      </c>
      <c r="L27" s="54" t="str">
        <f t="shared" si="9"/>
        <v/>
      </c>
      <c r="M27" s="54" t="str">
        <f t="shared" si="9"/>
        <v/>
      </c>
      <c r="N27" s="54" t="str">
        <f t="shared" si="9"/>
        <v/>
      </c>
      <c r="O27" s="54" t="str">
        <f t="shared" si="9"/>
        <v/>
      </c>
      <c r="P27" s="54" t="str">
        <f t="shared" si="9"/>
        <v/>
      </c>
      <c r="Q27" s="54" t="str">
        <f t="shared" si="9"/>
        <v/>
      </c>
      <c r="R27" s="54" t="str">
        <f t="shared" si="9"/>
        <v/>
      </c>
      <c r="S27" s="54" t="str">
        <f t="shared" si="9"/>
        <v/>
      </c>
      <c r="T27" s="54" t="str">
        <f t="shared" si="9"/>
        <v/>
      </c>
      <c r="U27" s="54" t="str">
        <f t="shared" si="9"/>
        <v/>
      </c>
      <c r="V27" s="54" t="str">
        <f t="shared" si="9"/>
        <v/>
      </c>
      <c r="W27" s="54" t="str">
        <f t="shared" si="9"/>
        <v/>
      </c>
      <c r="X27" s="54" t="str">
        <f t="shared" si="9"/>
        <v/>
      </c>
      <c r="Y27" s="54" t="str">
        <f t="shared" si="9"/>
        <v/>
      </c>
      <c r="Z27" s="54" t="str">
        <f t="shared" si="9"/>
        <v/>
      </c>
      <c r="AA27" s="54" t="str">
        <f t="shared" si="9"/>
        <v/>
      </c>
      <c r="AB27" s="54" t="str">
        <f t="shared" si="9"/>
        <v/>
      </c>
      <c r="AC27" s="54" t="str">
        <f t="shared" si="9"/>
        <v/>
      </c>
      <c r="AD27" s="54" t="str">
        <f t="shared" si="9"/>
        <v/>
      </c>
      <c r="AE27" s="54" t="str">
        <f t="shared" si="9"/>
        <v/>
      </c>
      <c r="AF27" s="54" t="str">
        <f t="shared" si="9"/>
        <v/>
      </c>
      <c r="AG27" s="54" t="str">
        <f t="shared" si="9"/>
        <v/>
      </c>
      <c r="AH27" s="54" t="str">
        <f t="shared" si="9"/>
        <v/>
      </c>
      <c r="AI27" s="54" t="str">
        <f t="shared" si="9"/>
        <v/>
      </c>
      <c r="AJ27" s="54" t="str">
        <f t="shared" si="9"/>
        <v/>
      </c>
      <c r="AK27" s="54" t="str">
        <f t="shared" si="9"/>
        <v/>
      </c>
      <c r="AL27" s="54" t="str">
        <f t="shared" si="9"/>
        <v/>
      </c>
      <c r="AM27" s="54" t="str">
        <f t="shared" si="9"/>
        <v/>
      </c>
      <c r="AN27" s="54" t="str">
        <f t="shared" si="9"/>
        <v/>
      </c>
      <c r="AO27" s="54" t="str">
        <f t="shared" si="9"/>
        <v/>
      </c>
      <c r="AP27" s="54" t="str">
        <f t="shared" si="9"/>
        <v/>
      </c>
      <c r="AQ27" s="54" t="str">
        <f t="shared" si="9"/>
        <v/>
      </c>
      <c r="AR27" s="54" t="str">
        <f t="shared" si="9"/>
        <v/>
      </c>
      <c r="AS27" s="54" t="str">
        <f t="shared" si="9"/>
        <v/>
      </c>
      <c r="AT27" s="54" t="str">
        <f t="shared" si="9"/>
        <v/>
      </c>
      <c r="AU27" s="54" t="str">
        <f t="shared" si="9"/>
        <v/>
      </c>
      <c r="AV27" s="54" t="str">
        <f t="shared" si="9"/>
        <v/>
      </c>
      <c r="AW27" s="54" t="str">
        <f t="shared" si="9"/>
        <v/>
      </c>
      <c r="AX27" s="54" t="str">
        <f t="shared" si="9"/>
        <v/>
      </c>
      <c r="AY27" s="54" t="str">
        <f t="shared" si="9"/>
        <v/>
      </c>
      <c r="AZ27" s="54" t="str">
        <f t="shared" si="9"/>
        <v/>
      </c>
      <c r="BA27" s="53" t="str">
        <f t="shared" si="9"/>
        <v/>
      </c>
    </row>
    <row r="28" spans="1:53" s="5" customFormat="1" ht="14.25" customHeight="1" x14ac:dyDescent="0.45">
      <c r="A28" s="158"/>
      <c r="B28" s="149" t="s">
        <v>21</v>
      </c>
      <c r="C28" s="150"/>
      <c r="D28" s="151"/>
      <c r="E28" s="73"/>
      <c r="F28" s="72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0"/>
    </row>
    <row r="29" spans="1:53" s="5" customFormat="1" ht="14.25" customHeight="1" x14ac:dyDescent="0.45">
      <c r="A29" s="158"/>
      <c r="B29" s="125" t="s">
        <v>64</v>
      </c>
      <c r="C29" s="123" t="s">
        <v>22</v>
      </c>
      <c r="D29" s="124"/>
      <c r="E29" s="68">
        <f>SUM(F29:BA29)</f>
        <v>0</v>
      </c>
      <c r="F29" s="94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4"/>
    </row>
    <row r="30" spans="1:53" s="5" customFormat="1" ht="14.25" customHeight="1" x14ac:dyDescent="0.45">
      <c r="A30" s="158"/>
      <c r="B30" s="125"/>
      <c r="C30" s="123" t="s">
        <v>48</v>
      </c>
      <c r="D30" s="124"/>
      <c r="E30" s="68">
        <f>SUM(F30:BA30)</f>
        <v>0</v>
      </c>
      <c r="F30" s="94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4"/>
    </row>
    <row r="31" spans="1:53" s="5" customFormat="1" ht="14.25" customHeight="1" x14ac:dyDescent="0.45">
      <c r="A31" s="158"/>
      <c r="B31" s="125"/>
      <c r="C31" s="121" t="s">
        <v>38</v>
      </c>
      <c r="D31" s="122"/>
      <c r="E31" s="68">
        <f>SUM(F31:BA31)</f>
        <v>0</v>
      </c>
      <c r="F31" s="94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4"/>
    </row>
    <row r="32" spans="1:53" s="5" customFormat="1" ht="14.25" customHeight="1" x14ac:dyDescent="0.45">
      <c r="A32" s="158"/>
      <c r="B32" s="125"/>
      <c r="C32" s="123" t="s">
        <v>8</v>
      </c>
      <c r="D32" s="124"/>
      <c r="E32" s="68">
        <f>SUM(F32:BA32)</f>
        <v>0</v>
      </c>
      <c r="F32" s="94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4"/>
    </row>
    <row r="33" spans="1:53" s="5" customFormat="1" ht="14.25" customHeight="1" x14ac:dyDescent="0.45">
      <c r="A33" s="158"/>
      <c r="B33" s="125"/>
      <c r="C33" s="126" t="s">
        <v>83</v>
      </c>
      <c r="D33" s="127"/>
      <c r="E33" s="69"/>
      <c r="F33" s="93" t="str">
        <f t="shared" ref="F33:BA33" si="10">IF(F$6="","",SUM(F29:F32))</f>
        <v/>
      </c>
      <c r="G33" s="59" t="str">
        <f t="shared" si="10"/>
        <v/>
      </c>
      <c r="H33" s="59" t="str">
        <f t="shared" si="10"/>
        <v/>
      </c>
      <c r="I33" s="59" t="str">
        <f t="shared" si="10"/>
        <v/>
      </c>
      <c r="J33" s="59" t="str">
        <f t="shared" si="10"/>
        <v/>
      </c>
      <c r="K33" s="59" t="str">
        <f t="shared" si="10"/>
        <v/>
      </c>
      <c r="L33" s="59" t="str">
        <f t="shared" si="10"/>
        <v/>
      </c>
      <c r="M33" s="59" t="str">
        <f t="shared" si="10"/>
        <v/>
      </c>
      <c r="N33" s="59" t="str">
        <f t="shared" si="10"/>
        <v/>
      </c>
      <c r="O33" s="59" t="str">
        <f t="shared" si="10"/>
        <v/>
      </c>
      <c r="P33" s="59" t="str">
        <f t="shared" si="10"/>
        <v/>
      </c>
      <c r="Q33" s="59" t="str">
        <f t="shared" si="10"/>
        <v/>
      </c>
      <c r="R33" s="59" t="str">
        <f t="shared" si="10"/>
        <v/>
      </c>
      <c r="S33" s="59" t="str">
        <f t="shared" si="10"/>
        <v/>
      </c>
      <c r="T33" s="59" t="str">
        <f t="shared" si="10"/>
        <v/>
      </c>
      <c r="U33" s="59" t="str">
        <f t="shared" si="10"/>
        <v/>
      </c>
      <c r="V33" s="59" t="str">
        <f t="shared" si="10"/>
        <v/>
      </c>
      <c r="W33" s="59" t="str">
        <f t="shared" si="10"/>
        <v/>
      </c>
      <c r="X33" s="59" t="str">
        <f t="shared" si="10"/>
        <v/>
      </c>
      <c r="Y33" s="59" t="str">
        <f t="shared" si="10"/>
        <v/>
      </c>
      <c r="Z33" s="59" t="str">
        <f t="shared" si="10"/>
        <v/>
      </c>
      <c r="AA33" s="59" t="str">
        <f t="shared" si="10"/>
        <v/>
      </c>
      <c r="AB33" s="59" t="str">
        <f t="shared" si="10"/>
        <v/>
      </c>
      <c r="AC33" s="59" t="str">
        <f t="shared" si="10"/>
        <v/>
      </c>
      <c r="AD33" s="59" t="str">
        <f t="shared" si="10"/>
        <v/>
      </c>
      <c r="AE33" s="59" t="str">
        <f t="shared" si="10"/>
        <v/>
      </c>
      <c r="AF33" s="59" t="str">
        <f t="shared" si="10"/>
        <v/>
      </c>
      <c r="AG33" s="59" t="str">
        <f t="shared" si="10"/>
        <v/>
      </c>
      <c r="AH33" s="59" t="str">
        <f t="shared" si="10"/>
        <v/>
      </c>
      <c r="AI33" s="59" t="str">
        <f t="shared" si="10"/>
        <v/>
      </c>
      <c r="AJ33" s="59" t="str">
        <f t="shared" si="10"/>
        <v/>
      </c>
      <c r="AK33" s="59" t="str">
        <f t="shared" si="10"/>
        <v/>
      </c>
      <c r="AL33" s="59" t="str">
        <f t="shared" si="10"/>
        <v/>
      </c>
      <c r="AM33" s="59" t="str">
        <f t="shared" si="10"/>
        <v/>
      </c>
      <c r="AN33" s="59" t="str">
        <f t="shared" si="10"/>
        <v/>
      </c>
      <c r="AO33" s="59" t="str">
        <f t="shared" si="10"/>
        <v/>
      </c>
      <c r="AP33" s="59" t="str">
        <f t="shared" si="10"/>
        <v/>
      </c>
      <c r="AQ33" s="59" t="str">
        <f t="shared" si="10"/>
        <v/>
      </c>
      <c r="AR33" s="59" t="str">
        <f t="shared" si="10"/>
        <v/>
      </c>
      <c r="AS33" s="59" t="str">
        <f t="shared" si="10"/>
        <v/>
      </c>
      <c r="AT33" s="59" t="str">
        <f t="shared" si="10"/>
        <v/>
      </c>
      <c r="AU33" s="59" t="str">
        <f t="shared" si="10"/>
        <v/>
      </c>
      <c r="AV33" s="59" t="str">
        <f t="shared" si="10"/>
        <v/>
      </c>
      <c r="AW33" s="59" t="str">
        <f t="shared" si="10"/>
        <v/>
      </c>
      <c r="AX33" s="59" t="str">
        <f t="shared" si="10"/>
        <v/>
      </c>
      <c r="AY33" s="59" t="str">
        <f t="shared" si="10"/>
        <v/>
      </c>
      <c r="AZ33" s="59" t="str">
        <f t="shared" si="10"/>
        <v/>
      </c>
      <c r="BA33" s="58" t="str">
        <f t="shared" si="10"/>
        <v/>
      </c>
    </row>
    <row r="34" spans="1:53" s="5" customFormat="1" ht="14.25" customHeight="1" x14ac:dyDescent="0.45">
      <c r="A34" s="158"/>
      <c r="B34" s="125" t="s">
        <v>62</v>
      </c>
      <c r="C34" s="123" t="s">
        <v>25</v>
      </c>
      <c r="D34" s="124"/>
      <c r="E34" s="68">
        <f>SUM(F34:BA34)</f>
        <v>0</v>
      </c>
      <c r="F34" s="94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4"/>
    </row>
    <row r="35" spans="1:53" s="5" customFormat="1" ht="14.25" customHeight="1" x14ac:dyDescent="0.45">
      <c r="A35" s="158"/>
      <c r="B35" s="125"/>
      <c r="C35" s="123" t="s">
        <v>49</v>
      </c>
      <c r="D35" s="124"/>
      <c r="E35" s="68">
        <f>SUM(F35:BA35)</f>
        <v>0</v>
      </c>
      <c r="F35" s="94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4"/>
    </row>
    <row r="36" spans="1:53" s="5" customFormat="1" ht="14.25" customHeight="1" x14ac:dyDescent="0.45">
      <c r="A36" s="158"/>
      <c r="B36" s="125"/>
      <c r="C36" s="123" t="s">
        <v>26</v>
      </c>
      <c r="D36" s="124"/>
      <c r="E36" s="68">
        <f>SUM(F36:BA36)</f>
        <v>0</v>
      </c>
      <c r="F36" s="94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4"/>
    </row>
    <row r="37" spans="1:53" ht="14.25" customHeight="1" x14ac:dyDescent="0.45">
      <c r="A37" s="158"/>
      <c r="B37" s="125"/>
      <c r="C37" s="126" t="s">
        <v>82</v>
      </c>
      <c r="D37" s="127"/>
      <c r="E37" s="63"/>
      <c r="F37" s="93" t="str">
        <f t="shared" ref="F37:BA37" si="11">IF(F$6="","",SUM(F34:F36))</f>
        <v/>
      </c>
      <c r="G37" s="59" t="str">
        <f t="shared" si="11"/>
        <v/>
      </c>
      <c r="H37" s="59" t="str">
        <f t="shared" si="11"/>
        <v/>
      </c>
      <c r="I37" s="59" t="str">
        <f t="shared" si="11"/>
        <v/>
      </c>
      <c r="J37" s="59" t="str">
        <f t="shared" si="11"/>
        <v/>
      </c>
      <c r="K37" s="59" t="str">
        <f t="shared" si="11"/>
        <v/>
      </c>
      <c r="L37" s="59" t="str">
        <f t="shared" si="11"/>
        <v/>
      </c>
      <c r="M37" s="59" t="str">
        <f t="shared" si="11"/>
        <v/>
      </c>
      <c r="N37" s="59" t="str">
        <f t="shared" si="11"/>
        <v/>
      </c>
      <c r="O37" s="59" t="str">
        <f t="shared" si="11"/>
        <v/>
      </c>
      <c r="P37" s="59" t="str">
        <f t="shared" si="11"/>
        <v/>
      </c>
      <c r="Q37" s="59" t="str">
        <f t="shared" si="11"/>
        <v/>
      </c>
      <c r="R37" s="59" t="str">
        <f t="shared" si="11"/>
        <v/>
      </c>
      <c r="S37" s="59" t="str">
        <f t="shared" si="11"/>
        <v/>
      </c>
      <c r="T37" s="59" t="str">
        <f t="shared" si="11"/>
        <v/>
      </c>
      <c r="U37" s="59" t="str">
        <f t="shared" si="11"/>
        <v/>
      </c>
      <c r="V37" s="59" t="str">
        <f t="shared" si="11"/>
        <v/>
      </c>
      <c r="W37" s="59" t="str">
        <f t="shared" si="11"/>
        <v/>
      </c>
      <c r="X37" s="59" t="str">
        <f t="shared" si="11"/>
        <v/>
      </c>
      <c r="Y37" s="59" t="str">
        <f t="shared" si="11"/>
        <v/>
      </c>
      <c r="Z37" s="59" t="str">
        <f t="shared" si="11"/>
        <v/>
      </c>
      <c r="AA37" s="59" t="str">
        <f t="shared" si="11"/>
        <v/>
      </c>
      <c r="AB37" s="59" t="str">
        <f t="shared" si="11"/>
        <v/>
      </c>
      <c r="AC37" s="59" t="str">
        <f t="shared" si="11"/>
        <v/>
      </c>
      <c r="AD37" s="59" t="str">
        <f t="shared" si="11"/>
        <v/>
      </c>
      <c r="AE37" s="59" t="str">
        <f t="shared" si="11"/>
        <v/>
      </c>
      <c r="AF37" s="59" t="str">
        <f t="shared" si="11"/>
        <v/>
      </c>
      <c r="AG37" s="59" t="str">
        <f t="shared" si="11"/>
        <v/>
      </c>
      <c r="AH37" s="59" t="str">
        <f t="shared" si="11"/>
        <v/>
      </c>
      <c r="AI37" s="59" t="str">
        <f t="shared" si="11"/>
        <v/>
      </c>
      <c r="AJ37" s="59" t="str">
        <f t="shared" si="11"/>
        <v/>
      </c>
      <c r="AK37" s="59" t="str">
        <f t="shared" si="11"/>
        <v/>
      </c>
      <c r="AL37" s="59" t="str">
        <f t="shared" si="11"/>
        <v/>
      </c>
      <c r="AM37" s="59" t="str">
        <f t="shared" si="11"/>
        <v/>
      </c>
      <c r="AN37" s="59" t="str">
        <f t="shared" si="11"/>
        <v/>
      </c>
      <c r="AO37" s="59" t="str">
        <f t="shared" si="11"/>
        <v/>
      </c>
      <c r="AP37" s="59" t="str">
        <f t="shared" si="11"/>
        <v/>
      </c>
      <c r="AQ37" s="59" t="str">
        <f t="shared" si="11"/>
        <v/>
      </c>
      <c r="AR37" s="59" t="str">
        <f t="shared" si="11"/>
        <v/>
      </c>
      <c r="AS37" s="59" t="str">
        <f t="shared" si="11"/>
        <v/>
      </c>
      <c r="AT37" s="59" t="str">
        <f t="shared" si="11"/>
        <v/>
      </c>
      <c r="AU37" s="59" t="str">
        <f t="shared" si="11"/>
        <v/>
      </c>
      <c r="AV37" s="59" t="str">
        <f t="shared" si="11"/>
        <v/>
      </c>
      <c r="AW37" s="59" t="str">
        <f t="shared" si="11"/>
        <v/>
      </c>
      <c r="AX37" s="59" t="str">
        <f t="shared" si="11"/>
        <v/>
      </c>
      <c r="AY37" s="59" t="str">
        <f t="shared" si="11"/>
        <v/>
      </c>
      <c r="AZ37" s="59" t="str">
        <f t="shared" si="11"/>
        <v/>
      </c>
      <c r="BA37" s="58" t="str">
        <f t="shared" si="11"/>
        <v/>
      </c>
    </row>
    <row r="38" spans="1:53" ht="14.25" customHeight="1" x14ac:dyDescent="0.45">
      <c r="A38" s="158"/>
      <c r="B38" s="114" t="s">
        <v>81</v>
      </c>
      <c r="C38" s="115"/>
      <c r="D38" s="116"/>
      <c r="E38" s="63"/>
      <c r="F38" s="92" t="str">
        <f t="shared" ref="F38:BA38" si="12">IF(F$6="","",F33-F37)</f>
        <v/>
      </c>
      <c r="G38" s="90" t="str">
        <f t="shared" si="12"/>
        <v/>
      </c>
      <c r="H38" s="90" t="str">
        <f t="shared" si="12"/>
        <v/>
      </c>
      <c r="I38" s="90" t="str">
        <f t="shared" si="12"/>
        <v/>
      </c>
      <c r="J38" s="90" t="str">
        <f t="shared" si="12"/>
        <v/>
      </c>
      <c r="K38" s="90" t="str">
        <f t="shared" si="12"/>
        <v/>
      </c>
      <c r="L38" s="90" t="str">
        <f t="shared" si="12"/>
        <v/>
      </c>
      <c r="M38" s="90" t="str">
        <f t="shared" si="12"/>
        <v/>
      </c>
      <c r="N38" s="90" t="str">
        <f t="shared" si="12"/>
        <v/>
      </c>
      <c r="O38" s="90" t="str">
        <f t="shared" si="12"/>
        <v/>
      </c>
      <c r="P38" s="90" t="str">
        <f t="shared" si="12"/>
        <v/>
      </c>
      <c r="Q38" s="90" t="str">
        <f t="shared" si="12"/>
        <v/>
      </c>
      <c r="R38" s="90" t="str">
        <f t="shared" si="12"/>
        <v/>
      </c>
      <c r="S38" s="90" t="str">
        <f t="shared" si="12"/>
        <v/>
      </c>
      <c r="T38" s="90" t="str">
        <f t="shared" si="12"/>
        <v/>
      </c>
      <c r="U38" s="90" t="str">
        <f t="shared" si="12"/>
        <v/>
      </c>
      <c r="V38" s="90" t="str">
        <f t="shared" si="12"/>
        <v/>
      </c>
      <c r="W38" s="90" t="str">
        <f t="shared" si="12"/>
        <v/>
      </c>
      <c r="X38" s="90" t="str">
        <f t="shared" si="12"/>
        <v/>
      </c>
      <c r="Y38" s="90" t="str">
        <f t="shared" si="12"/>
        <v/>
      </c>
      <c r="Z38" s="90" t="str">
        <f t="shared" si="12"/>
        <v/>
      </c>
      <c r="AA38" s="90" t="str">
        <f t="shared" si="12"/>
        <v/>
      </c>
      <c r="AB38" s="90" t="str">
        <f t="shared" si="12"/>
        <v/>
      </c>
      <c r="AC38" s="90" t="str">
        <f t="shared" si="12"/>
        <v/>
      </c>
      <c r="AD38" s="90" t="str">
        <f t="shared" si="12"/>
        <v/>
      </c>
      <c r="AE38" s="90" t="str">
        <f t="shared" si="12"/>
        <v/>
      </c>
      <c r="AF38" s="90" t="str">
        <f t="shared" si="12"/>
        <v/>
      </c>
      <c r="AG38" s="90" t="str">
        <f t="shared" si="12"/>
        <v/>
      </c>
      <c r="AH38" s="90" t="str">
        <f t="shared" si="12"/>
        <v/>
      </c>
      <c r="AI38" s="90" t="str">
        <f t="shared" si="12"/>
        <v/>
      </c>
      <c r="AJ38" s="90" t="str">
        <f t="shared" si="12"/>
        <v/>
      </c>
      <c r="AK38" s="90" t="str">
        <f t="shared" si="12"/>
        <v/>
      </c>
      <c r="AL38" s="90" t="str">
        <f t="shared" si="12"/>
        <v/>
      </c>
      <c r="AM38" s="90" t="str">
        <f t="shared" si="12"/>
        <v/>
      </c>
      <c r="AN38" s="90" t="str">
        <f t="shared" si="12"/>
        <v/>
      </c>
      <c r="AO38" s="90" t="str">
        <f t="shared" si="12"/>
        <v/>
      </c>
      <c r="AP38" s="90" t="str">
        <f t="shared" si="12"/>
        <v/>
      </c>
      <c r="AQ38" s="90" t="str">
        <f t="shared" si="12"/>
        <v/>
      </c>
      <c r="AR38" s="90" t="str">
        <f t="shared" si="12"/>
        <v/>
      </c>
      <c r="AS38" s="90" t="str">
        <f t="shared" si="12"/>
        <v/>
      </c>
      <c r="AT38" s="90" t="str">
        <f t="shared" si="12"/>
        <v/>
      </c>
      <c r="AU38" s="90" t="str">
        <f t="shared" si="12"/>
        <v/>
      </c>
      <c r="AV38" s="90" t="str">
        <f t="shared" si="12"/>
        <v/>
      </c>
      <c r="AW38" s="90" t="str">
        <f t="shared" si="12"/>
        <v/>
      </c>
      <c r="AX38" s="90" t="str">
        <f t="shared" si="12"/>
        <v/>
      </c>
      <c r="AY38" s="90" t="str">
        <f t="shared" si="12"/>
        <v/>
      </c>
      <c r="AZ38" s="90" t="str">
        <f t="shared" si="12"/>
        <v/>
      </c>
      <c r="BA38" s="89" t="str">
        <f t="shared" si="12"/>
        <v/>
      </c>
    </row>
    <row r="39" spans="1:53" ht="14.25" customHeight="1" thickBot="1" x14ac:dyDescent="0.5">
      <c r="A39" s="159"/>
      <c r="B39" s="144" t="s">
        <v>80</v>
      </c>
      <c r="C39" s="145"/>
      <c r="D39" s="146"/>
      <c r="E39" s="88"/>
      <c r="F39" s="87" t="str">
        <f>IF(F$6="","",F7+F27+F38)</f>
        <v/>
      </c>
      <c r="G39" s="85" t="str">
        <f t="shared" ref="G39:BA39" si="13">IF(G6="","",G7+G27+G38)</f>
        <v/>
      </c>
      <c r="H39" s="85" t="str">
        <f t="shared" si="13"/>
        <v/>
      </c>
      <c r="I39" s="85" t="str">
        <f t="shared" si="13"/>
        <v/>
      </c>
      <c r="J39" s="85" t="str">
        <f t="shared" si="13"/>
        <v/>
      </c>
      <c r="K39" s="85" t="str">
        <f t="shared" si="13"/>
        <v/>
      </c>
      <c r="L39" s="85" t="str">
        <f t="shared" si="13"/>
        <v/>
      </c>
      <c r="M39" s="85" t="str">
        <f t="shared" si="13"/>
        <v/>
      </c>
      <c r="N39" s="85" t="str">
        <f t="shared" si="13"/>
        <v/>
      </c>
      <c r="O39" s="85" t="str">
        <f t="shared" si="13"/>
        <v/>
      </c>
      <c r="P39" s="85" t="str">
        <f t="shared" si="13"/>
        <v/>
      </c>
      <c r="Q39" s="85" t="str">
        <f t="shared" si="13"/>
        <v/>
      </c>
      <c r="R39" s="85" t="str">
        <f t="shared" si="13"/>
        <v/>
      </c>
      <c r="S39" s="85" t="str">
        <f t="shared" si="13"/>
        <v/>
      </c>
      <c r="T39" s="85" t="str">
        <f t="shared" si="13"/>
        <v/>
      </c>
      <c r="U39" s="85" t="str">
        <f t="shared" si="13"/>
        <v/>
      </c>
      <c r="V39" s="85" t="str">
        <f t="shared" si="13"/>
        <v/>
      </c>
      <c r="W39" s="85" t="str">
        <f t="shared" si="13"/>
        <v/>
      </c>
      <c r="X39" s="85" t="str">
        <f t="shared" si="13"/>
        <v/>
      </c>
      <c r="Y39" s="85" t="str">
        <f t="shared" si="13"/>
        <v/>
      </c>
      <c r="Z39" s="85" t="str">
        <f t="shared" si="13"/>
        <v/>
      </c>
      <c r="AA39" s="85" t="str">
        <f t="shared" si="13"/>
        <v/>
      </c>
      <c r="AB39" s="85" t="str">
        <f t="shared" si="13"/>
        <v/>
      </c>
      <c r="AC39" s="85" t="str">
        <f t="shared" si="13"/>
        <v/>
      </c>
      <c r="AD39" s="85" t="str">
        <f t="shared" si="13"/>
        <v/>
      </c>
      <c r="AE39" s="85" t="str">
        <f t="shared" si="13"/>
        <v/>
      </c>
      <c r="AF39" s="85" t="str">
        <f t="shared" si="13"/>
        <v/>
      </c>
      <c r="AG39" s="85" t="str">
        <f t="shared" si="13"/>
        <v/>
      </c>
      <c r="AH39" s="85" t="str">
        <f t="shared" si="13"/>
        <v/>
      </c>
      <c r="AI39" s="85" t="str">
        <f t="shared" si="13"/>
        <v/>
      </c>
      <c r="AJ39" s="85" t="str">
        <f t="shared" si="13"/>
        <v/>
      </c>
      <c r="AK39" s="85" t="str">
        <f t="shared" si="13"/>
        <v/>
      </c>
      <c r="AL39" s="85" t="str">
        <f t="shared" si="13"/>
        <v/>
      </c>
      <c r="AM39" s="85" t="str">
        <f t="shared" si="13"/>
        <v/>
      </c>
      <c r="AN39" s="85" t="str">
        <f t="shared" si="13"/>
        <v/>
      </c>
      <c r="AO39" s="85" t="str">
        <f t="shared" si="13"/>
        <v/>
      </c>
      <c r="AP39" s="85" t="str">
        <f t="shared" si="13"/>
        <v/>
      </c>
      <c r="AQ39" s="85" t="str">
        <f t="shared" si="13"/>
        <v/>
      </c>
      <c r="AR39" s="85" t="str">
        <f t="shared" si="13"/>
        <v/>
      </c>
      <c r="AS39" s="85" t="str">
        <f t="shared" si="13"/>
        <v/>
      </c>
      <c r="AT39" s="85" t="str">
        <f t="shared" si="13"/>
        <v/>
      </c>
      <c r="AU39" s="85" t="str">
        <f t="shared" si="13"/>
        <v/>
      </c>
      <c r="AV39" s="85" t="str">
        <f t="shared" si="13"/>
        <v/>
      </c>
      <c r="AW39" s="85" t="str">
        <f t="shared" si="13"/>
        <v/>
      </c>
      <c r="AX39" s="85" t="str">
        <f t="shared" si="13"/>
        <v/>
      </c>
      <c r="AY39" s="85" t="str">
        <f t="shared" si="13"/>
        <v/>
      </c>
      <c r="AZ39" s="85" t="str">
        <f t="shared" si="13"/>
        <v/>
      </c>
      <c r="BA39" s="84" t="str">
        <f t="shared" si="13"/>
        <v/>
      </c>
    </row>
    <row r="40" spans="1:53" ht="14.25" customHeight="1" thickTop="1" x14ac:dyDescent="0.45">
      <c r="A40" s="147" t="s">
        <v>94</v>
      </c>
      <c r="B40" s="83" t="s">
        <v>79</v>
      </c>
      <c r="C40" s="82"/>
      <c r="D40" s="81"/>
      <c r="E40" s="80"/>
      <c r="F40" s="105"/>
      <c r="G40" s="104" t="str">
        <f t="shared" ref="G40:BA40" si="14">IF(G$6="","",F65)</f>
        <v/>
      </c>
      <c r="H40" s="104" t="str">
        <f t="shared" si="14"/>
        <v/>
      </c>
      <c r="I40" s="104" t="str">
        <f t="shared" si="14"/>
        <v/>
      </c>
      <c r="J40" s="104" t="str">
        <f t="shared" si="14"/>
        <v/>
      </c>
      <c r="K40" s="104" t="str">
        <f t="shared" si="14"/>
        <v/>
      </c>
      <c r="L40" s="104" t="str">
        <f t="shared" si="14"/>
        <v/>
      </c>
      <c r="M40" s="104" t="str">
        <f t="shared" si="14"/>
        <v/>
      </c>
      <c r="N40" s="104" t="str">
        <f t="shared" si="14"/>
        <v/>
      </c>
      <c r="O40" s="104" t="str">
        <f t="shared" si="14"/>
        <v/>
      </c>
      <c r="P40" s="104" t="str">
        <f t="shared" si="14"/>
        <v/>
      </c>
      <c r="Q40" s="104" t="str">
        <f t="shared" si="14"/>
        <v/>
      </c>
      <c r="R40" s="104" t="str">
        <f t="shared" si="14"/>
        <v/>
      </c>
      <c r="S40" s="104" t="str">
        <f t="shared" si="14"/>
        <v/>
      </c>
      <c r="T40" s="104" t="str">
        <f t="shared" si="14"/>
        <v/>
      </c>
      <c r="U40" s="104" t="str">
        <f t="shared" si="14"/>
        <v/>
      </c>
      <c r="V40" s="104" t="str">
        <f t="shared" si="14"/>
        <v/>
      </c>
      <c r="W40" s="104" t="str">
        <f t="shared" si="14"/>
        <v/>
      </c>
      <c r="X40" s="104" t="str">
        <f t="shared" si="14"/>
        <v/>
      </c>
      <c r="Y40" s="104" t="str">
        <f t="shared" si="14"/>
        <v/>
      </c>
      <c r="Z40" s="104" t="str">
        <f t="shared" si="14"/>
        <v/>
      </c>
      <c r="AA40" s="104" t="str">
        <f t="shared" si="14"/>
        <v/>
      </c>
      <c r="AB40" s="104" t="str">
        <f t="shared" si="14"/>
        <v/>
      </c>
      <c r="AC40" s="104" t="str">
        <f t="shared" si="14"/>
        <v/>
      </c>
      <c r="AD40" s="104" t="str">
        <f t="shared" si="14"/>
        <v/>
      </c>
      <c r="AE40" s="104" t="str">
        <f t="shared" si="14"/>
        <v/>
      </c>
      <c r="AF40" s="104" t="str">
        <f t="shared" si="14"/>
        <v/>
      </c>
      <c r="AG40" s="104" t="str">
        <f t="shared" si="14"/>
        <v/>
      </c>
      <c r="AH40" s="104" t="str">
        <f t="shared" si="14"/>
        <v/>
      </c>
      <c r="AI40" s="104" t="str">
        <f t="shared" si="14"/>
        <v/>
      </c>
      <c r="AJ40" s="104" t="str">
        <f t="shared" si="14"/>
        <v/>
      </c>
      <c r="AK40" s="104" t="str">
        <f t="shared" si="14"/>
        <v/>
      </c>
      <c r="AL40" s="104" t="str">
        <f t="shared" si="14"/>
        <v/>
      </c>
      <c r="AM40" s="104" t="str">
        <f t="shared" si="14"/>
        <v/>
      </c>
      <c r="AN40" s="104" t="str">
        <f t="shared" si="14"/>
        <v/>
      </c>
      <c r="AO40" s="104" t="str">
        <f t="shared" si="14"/>
        <v/>
      </c>
      <c r="AP40" s="104" t="str">
        <f t="shared" si="14"/>
        <v/>
      </c>
      <c r="AQ40" s="104" t="str">
        <f t="shared" si="14"/>
        <v/>
      </c>
      <c r="AR40" s="104" t="str">
        <f t="shared" si="14"/>
        <v/>
      </c>
      <c r="AS40" s="104" t="str">
        <f t="shared" si="14"/>
        <v/>
      </c>
      <c r="AT40" s="104" t="str">
        <f t="shared" si="14"/>
        <v/>
      </c>
      <c r="AU40" s="104" t="str">
        <f t="shared" si="14"/>
        <v/>
      </c>
      <c r="AV40" s="104" t="str">
        <f t="shared" si="14"/>
        <v/>
      </c>
      <c r="AW40" s="104" t="str">
        <f t="shared" si="14"/>
        <v/>
      </c>
      <c r="AX40" s="104" t="str">
        <f t="shared" si="14"/>
        <v/>
      </c>
      <c r="AY40" s="104" t="str">
        <f t="shared" si="14"/>
        <v/>
      </c>
      <c r="AZ40" s="104" t="str">
        <f t="shared" si="14"/>
        <v/>
      </c>
      <c r="BA40" s="103" t="str">
        <f t="shared" si="14"/>
        <v/>
      </c>
    </row>
    <row r="41" spans="1:53" ht="14.25" customHeight="1" x14ac:dyDescent="0.45">
      <c r="A41" s="148"/>
      <c r="B41" s="128" t="s">
        <v>0</v>
      </c>
      <c r="C41" s="123"/>
      <c r="D41" s="124"/>
      <c r="E41" s="69"/>
      <c r="F41" s="102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0"/>
    </row>
    <row r="42" spans="1:53" ht="14.25" customHeight="1" x14ac:dyDescent="0.45">
      <c r="A42" s="148"/>
      <c r="B42" s="125" t="s">
        <v>64</v>
      </c>
      <c r="C42" s="123" t="s">
        <v>7</v>
      </c>
      <c r="D42" s="124"/>
      <c r="E42" s="68">
        <f>SUM(F42:BA42)</f>
        <v>0</v>
      </c>
      <c r="F42" s="94"/>
      <c r="G42" s="65"/>
      <c r="H42" s="65"/>
      <c r="I42" s="65"/>
      <c r="J42" s="65"/>
      <c r="K42" s="65"/>
      <c r="L42" s="65"/>
      <c r="M42" s="65"/>
      <c r="N42" s="65"/>
      <c r="O42" s="65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4"/>
    </row>
    <row r="43" spans="1:53" ht="14.25" customHeight="1" x14ac:dyDescent="0.45">
      <c r="A43" s="148"/>
      <c r="B43" s="125"/>
      <c r="C43" s="123" t="s">
        <v>8</v>
      </c>
      <c r="D43" s="124"/>
      <c r="E43" s="68">
        <f>SUM(F43:BA43)</f>
        <v>0</v>
      </c>
      <c r="F43" s="94"/>
      <c r="G43" s="65"/>
      <c r="H43" s="65"/>
      <c r="I43" s="65"/>
      <c r="J43" s="65"/>
      <c r="K43" s="65"/>
      <c r="L43" s="65"/>
      <c r="M43" s="65"/>
      <c r="N43" s="65"/>
      <c r="O43" s="65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4"/>
    </row>
    <row r="44" spans="1:53" ht="14.25" customHeight="1" x14ac:dyDescent="0.45">
      <c r="A44" s="148"/>
      <c r="B44" s="125"/>
      <c r="C44" s="121" t="s">
        <v>52</v>
      </c>
      <c r="D44" s="122"/>
      <c r="E44" s="68">
        <f>SUM(F44:BA44)</f>
        <v>0</v>
      </c>
      <c r="F44" s="94"/>
      <c r="G44" s="65"/>
      <c r="H44" s="65"/>
      <c r="I44" s="65"/>
      <c r="J44" s="65"/>
      <c r="K44" s="65"/>
      <c r="L44" s="65"/>
      <c r="M44" s="65"/>
      <c r="N44" s="65"/>
      <c r="O44" s="65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4"/>
    </row>
    <row r="45" spans="1:53" ht="14.25" customHeight="1" x14ac:dyDescent="0.45">
      <c r="A45" s="148"/>
      <c r="B45" s="125"/>
      <c r="C45" s="126" t="s">
        <v>78</v>
      </c>
      <c r="D45" s="127"/>
      <c r="E45" s="74"/>
      <c r="F45" s="93" t="str">
        <f t="shared" ref="F45:BA45" si="15">IF(F$6="","",SUBTOTAL(9,F42:F44))</f>
        <v/>
      </c>
      <c r="G45" s="59" t="str">
        <f t="shared" si="15"/>
        <v/>
      </c>
      <c r="H45" s="59" t="str">
        <f t="shared" si="15"/>
        <v/>
      </c>
      <c r="I45" s="59" t="str">
        <f t="shared" si="15"/>
        <v/>
      </c>
      <c r="J45" s="59" t="str">
        <f t="shared" si="15"/>
        <v/>
      </c>
      <c r="K45" s="59" t="str">
        <f t="shared" si="15"/>
        <v/>
      </c>
      <c r="L45" s="59" t="str">
        <f t="shared" si="15"/>
        <v/>
      </c>
      <c r="M45" s="59" t="str">
        <f t="shared" si="15"/>
        <v/>
      </c>
      <c r="N45" s="59" t="str">
        <f t="shared" si="15"/>
        <v/>
      </c>
      <c r="O45" s="59" t="str">
        <f t="shared" si="15"/>
        <v/>
      </c>
      <c r="P45" s="61" t="str">
        <f t="shared" si="15"/>
        <v/>
      </c>
      <c r="Q45" s="61" t="str">
        <f t="shared" si="15"/>
        <v/>
      </c>
      <c r="R45" s="61" t="str">
        <f t="shared" si="15"/>
        <v/>
      </c>
      <c r="S45" s="61" t="str">
        <f t="shared" si="15"/>
        <v/>
      </c>
      <c r="T45" s="61" t="str">
        <f t="shared" si="15"/>
        <v/>
      </c>
      <c r="U45" s="61" t="str">
        <f t="shared" si="15"/>
        <v/>
      </c>
      <c r="V45" s="61" t="str">
        <f t="shared" si="15"/>
        <v/>
      </c>
      <c r="W45" s="61" t="str">
        <f t="shared" si="15"/>
        <v/>
      </c>
      <c r="X45" s="61" t="str">
        <f t="shared" si="15"/>
        <v/>
      </c>
      <c r="Y45" s="61" t="str">
        <f t="shared" si="15"/>
        <v/>
      </c>
      <c r="Z45" s="61" t="str">
        <f t="shared" si="15"/>
        <v/>
      </c>
      <c r="AA45" s="61" t="str">
        <f t="shared" si="15"/>
        <v/>
      </c>
      <c r="AB45" s="61" t="str">
        <f t="shared" si="15"/>
        <v/>
      </c>
      <c r="AC45" s="61" t="str">
        <f t="shared" si="15"/>
        <v/>
      </c>
      <c r="AD45" s="61" t="str">
        <f t="shared" si="15"/>
        <v/>
      </c>
      <c r="AE45" s="61" t="str">
        <f t="shared" si="15"/>
        <v/>
      </c>
      <c r="AF45" s="61" t="str">
        <f t="shared" si="15"/>
        <v/>
      </c>
      <c r="AG45" s="61" t="str">
        <f t="shared" si="15"/>
        <v/>
      </c>
      <c r="AH45" s="61" t="str">
        <f t="shared" si="15"/>
        <v/>
      </c>
      <c r="AI45" s="59" t="str">
        <f t="shared" si="15"/>
        <v/>
      </c>
      <c r="AJ45" s="59" t="str">
        <f t="shared" si="15"/>
        <v/>
      </c>
      <c r="AK45" s="59" t="str">
        <f t="shared" si="15"/>
        <v/>
      </c>
      <c r="AL45" s="59" t="str">
        <f t="shared" si="15"/>
        <v/>
      </c>
      <c r="AM45" s="59" t="str">
        <f t="shared" si="15"/>
        <v/>
      </c>
      <c r="AN45" s="59" t="str">
        <f t="shared" si="15"/>
        <v/>
      </c>
      <c r="AO45" s="59" t="str">
        <f t="shared" si="15"/>
        <v/>
      </c>
      <c r="AP45" s="59" t="str">
        <f t="shared" si="15"/>
        <v/>
      </c>
      <c r="AQ45" s="59" t="str">
        <f t="shared" si="15"/>
        <v/>
      </c>
      <c r="AR45" s="59" t="str">
        <f t="shared" si="15"/>
        <v/>
      </c>
      <c r="AS45" s="59" t="str">
        <f t="shared" si="15"/>
        <v/>
      </c>
      <c r="AT45" s="59" t="str">
        <f t="shared" si="15"/>
        <v/>
      </c>
      <c r="AU45" s="59" t="str">
        <f t="shared" si="15"/>
        <v/>
      </c>
      <c r="AV45" s="59" t="str">
        <f t="shared" si="15"/>
        <v/>
      </c>
      <c r="AW45" s="59" t="str">
        <f t="shared" si="15"/>
        <v/>
      </c>
      <c r="AX45" s="59" t="str">
        <f t="shared" si="15"/>
        <v/>
      </c>
      <c r="AY45" s="59" t="str">
        <f t="shared" si="15"/>
        <v/>
      </c>
      <c r="AZ45" s="59" t="str">
        <f t="shared" si="15"/>
        <v/>
      </c>
      <c r="BA45" s="58" t="str">
        <f t="shared" si="15"/>
        <v/>
      </c>
    </row>
    <row r="46" spans="1:53" ht="14.25" customHeight="1" x14ac:dyDescent="0.45">
      <c r="A46" s="148"/>
      <c r="B46" s="125" t="s">
        <v>67</v>
      </c>
      <c r="C46" s="135" t="s">
        <v>46</v>
      </c>
      <c r="D46" s="9" t="s">
        <v>30</v>
      </c>
      <c r="E46" s="68">
        <f t="shared" ref="E46:E51" si="16">SUM(F46:BA46)</f>
        <v>0</v>
      </c>
      <c r="F46" s="94"/>
      <c r="G46" s="65"/>
      <c r="H46" s="65"/>
      <c r="I46" s="65"/>
      <c r="J46" s="65"/>
      <c r="K46" s="65"/>
      <c r="L46" s="65"/>
      <c r="M46" s="65"/>
      <c r="N46" s="65"/>
      <c r="O46" s="65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4"/>
    </row>
    <row r="47" spans="1:53" ht="14.25" customHeight="1" x14ac:dyDescent="0.45">
      <c r="A47" s="148"/>
      <c r="B47" s="125"/>
      <c r="C47" s="123"/>
      <c r="D47" s="9" t="s">
        <v>32</v>
      </c>
      <c r="E47" s="68">
        <f t="shared" si="16"/>
        <v>0</v>
      </c>
      <c r="F47" s="94"/>
      <c r="G47" s="65"/>
      <c r="H47" s="65"/>
      <c r="I47" s="65"/>
      <c r="J47" s="65"/>
      <c r="K47" s="65"/>
      <c r="L47" s="65"/>
      <c r="M47" s="65"/>
      <c r="N47" s="65"/>
      <c r="O47" s="65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4"/>
    </row>
    <row r="48" spans="1:53" ht="14.25" customHeight="1" x14ac:dyDescent="0.45">
      <c r="A48" s="148"/>
      <c r="B48" s="125"/>
      <c r="C48" s="123"/>
      <c r="D48" s="9" t="s">
        <v>31</v>
      </c>
      <c r="E48" s="68">
        <f t="shared" si="16"/>
        <v>0</v>
      </c>
      <c r="F48" s="94"/>
      <c r="G48" s="65"/>
      <c r="H48" s="65"/>
      <c r="I48" s="65"/>
      <c r="J48" s="65"/>
      <c r="K48" s="65"/>
      <c r="L48" s="65"/>
      <c r="M48" s="65"/>
      <c r="N48" s="65"/>
      <c r="O48" s="65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4"/>
    </row>
    <row r="49" spans="1:53" ht="14.25" customHeight="1" x14ac:dyDescent="0.45">
      <c r="A49" s="148"/>
      <c r="B49" s="125"/>
      <c r="C49" s="123"/>
      <c r="D49" s="9" t="s">
        <v>33</v>
      </c>
      <c r="E49" s="68">
        <f t="shared" si="16"/>
        <v>0</v>
      </c>
      <c r="F49" s="94"/>
      <c r="G49" s="65"/>
      <c r="H49" s="65"/>
      <c r="I49" s="65"/>
      <c r="J49" s="65"/>
      <c r="K49" s="65"/>
      <c r="L49" s="65"/>
      <c r="M49" s="65"/>
      <c r="N49" s="65"/>
      <c r="O49" s="65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4"/>
    </row>
    <row r="50" spans="1:53" ht="14.25" customHeight="1" x14ac:dyDescent="0.45">
      <c r="A50" s="148"/>
      <c r="B50" s="125"/>
      <c r="C50" s="123"/>
      <c r="D50" s="9" t="s">
        <v>36</v>
      </c>
      <c r="E50" s="68">
        <f t="shared" si="16"/>
        <v>0</v>
      </c>
      <c r="F50" s="94"/>
      <c r="G50" s="65"/>
      <c r="H50" s="65"/>
      <c r="I50" s="65"/>
      <c r="J50" s="65"/>
      <c r="K50" s="65"/>
      <c r="L50" s="65"/>
      <c r="M50" s="65"/>
      <c r="N50" s="65"/>
      <c r="O50" s="65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4"/>
    </row>
    <row r="51" spans="1:53" ht="14.25" customHeight="1" x14ac:dyDescent="0.45">
      <c r="A51" s="148"/>
      <c r="B51" s="125"/>
      <c r="C51" s="123"/>
      <c r="D51" s="9" t="s">
        <v>34</v>
      </c>
      <c r="E51" s="68">
        <f t="shared" si="16"/>
        <v>0</v>
      </c>
      <c r="F51" s="94"/>
      <c r="G51" s="65"/>
      <c r="H51" s="65"/>
      <c r="I51" s="65"/>
      <c r="J51" s="65"/>
      <c r="K51" s="65"/>
      <c r="L51" s="65"/>
      <c r="M51" s="65"/>
      <c r="N51" s="65"/>
      <c r="O51" s="65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4"/>
    </row>
    <row r="52" spans="1:53" ht="14.25" customHeight="1" x14ac:dyDescent="0.45">
      <c r="A52" s="148"/>
      <c r="B52" s="125"/>
      <c r="C52" s="126" t="s">
        <v>77</v>
      </c>
      <c r="D52" s="127"/>
      <c r="E52" s="74"/>
      <c r="F52" s="93" t="str">
        <f t="shared" ref="F52:BA52" si="17">IF(F$6="","",SUBTOTAL(9,F46:F51))</f>
        <v/>
      </c>
      <c r="G52" s="59" t="str">
        <f t="shared" si="17"/>
        <v/>
      </c>
      <c r="H52" s="59" t="str">
        <f t="shared" si="17"/>
        <v/>
      </c>
      <c r="I52" s="59" t="str">
        <f t="shared" si="17"/>
        <v/>
      </c>
      <c r="J52" s="59" t="str">
        <f t="shared" si="17"/>
        <v/>
      </c>
      <c r="K52" s="59" t="str">
        <f t="shared" si="17"/>
        <v/>
      </c>
      <c r="L52" s="59" t="str">
        <f t="shared" si="17"/>
        <v/>
      </c>
      <c r="M52" s="59" t="str">
        <f t="shared" si="17"/>
        <v/>
      </c>
      <c r="N52" s="59" t="str">
        <f t="shared" si="17"/>
        <v/>
      </c>
      <c r="O52" s="59" t="str">
        <f t="shared" si="17"/>
        <v/>
      </c>
      <c r="P52" s="61" t="str">
        <f t="shared" si="17"/>
        <v/>
      </c>
      <c r="Q52" s="61" t="str">
        <f t="shared" si="17"/>
        <v/>
      </c>
      <c r="R52" s="61" t="str">
        <f t="shared" si="17"/>
        <v/>
      </c>
      <c r="S52" s="61" t="str">
        <f t="shared" si="17"/>
        <v/>
      </c>
      <c r="T52" s="61" t="str">
        <f t="shared" si="17"/>
        <v/>
      </c>
      <c r="U52" s="61" t="str">
        <f t="shared" si="17"/>
        <v/>
      </c>
      <c r="V52" s="61" t="str">
        <f t="shared" si="17"/>
        <v/>
      </c>
      <c r="W52" s="61" t="str">
        <f t="shared" si="17"/>
        <v/>
      </c>
      <c r="X52" s="61" t="str">
        <f t="shared" si="17"/>
        <v/>
      </c>
      <c r="Y52" s="61" t="str">
        <f t="shared" si="17"/>
        <v/>
      </c>
      <c r="Z52" s="61" t="str">
        <f t="shared" si="17"/>
        <v/>
      </c>
      <c r="AA52" s="61" t="str">
        <f t="shared" si="17"/>
        <v/>
      </c>
      <c r="AB52" s="61" t="str">
        <f t="shared" si="17"/>
        <v/>
      </c>
      <c r="AC52" s="61" t="str">
        <f t="shared" si="17"/>
        <v/>
      </c>
      <c r="AD52" s="61" t="str">
        <f t="shared" si="17"/>
        <v/>
      </c>
      <c r="AE52" s="61" t="str">
        <f t="shared" si="17"/>
        <v/>
      </c>
      <c r="AF52" s="61" t="str">
        <f t="shared" si="17"/>
        <v/>
      </c>
      <c r="AG52" s="61" t="str">
        <f t="shared" si="17"/>
        <v/>
      </c>
      <c r="AH52" s="61" t="str">
        <f t="shared" si="17"/>
        <v/>
      </c>
      <c r="AI52" s="59" t="str">
        <f t="shared" si="17"/>
        <v/>
      </c>
      <c r="AJ52" s="59" t="str">
        <f t="shared" si="17"/>
        <v/>
      </c>
      <c r="AK52" s="59" t="str">
        <f t="shared" si="17"/>
        <v/>
      </c>
      <c r="AL52" s="59" t="str">
        <f t="shared" si="17"/>
        <v/>
      </c>
      <c r="AM52" s="59" t="str">
        <f t="shared" si="17"/>
        <v/>
      </c>
      <c r="AN52" s="59" t="str">
        <f t="shared" si="17"/>
        <v/>
      </c>
      <c r="AO52" s="59" t="str">
        <f t="shared" si="17"/>
        <v/>
      </c>
      <c r="AP52" s="59" t="str">
        <f t="shared" si="17"/>
        <v/>
      </c>
      <c r="AQ52" s="59" t="str">
        <f t="shared" si="17"/>
        <v/>
      </c>
      <c r="AR52" s="59" t="str">
        <f t="shared" si="17"/>
        <v/>
      </c>
      <c r="AS52" s="59" t="str">
        <f t="shared" si="17"/>
        <v/>
      </c>
      <c r="AT52" s="59" t="str">
        <f t="shared" si="17"/>
        <v/>
      </c>
      <c r="AU52" s="59" t="str">
        <f t="shared" si="17"/>
        <v/>
      </c>
      <c r="AV52" s="59" t="str">
        <f t="shared" si="17"/>
        <v/>
      </c>
      <c r="AW52" s="59" t="str">
        <f t="shared" si="17"/>
        <v/>
      </c>
      <c r="AX52" s="59" t="str">
        <f t="shared" si="17"/>
        <v/>
      </c>
      <c r="AY52" s="59" t="str">
        <f t="shared" si="17"/>
        <v/>
      </c>
      <c r="AZ52" s="59" t="str">
        <f t="shared" si="17"/>
        <v/>
      </c>
      <c r="BA52" s="58" t="str">
        <f t="shared" si="17"/>
        <v/>
      </c>
    </row>
    <row r="53" spans="1:53" ht="14.25" customHeight="1" x14ac:dyDescent="0.45">
      <c r="A53" s="148"/>
      <c r="B53" s="153" t="s">
        <v>76</v>
      </c>
      <c r="C53" s="154"/>
      <c r="D53" s="155"/>
      <c r="E53" s="99"/>
      <c r="F53" s="98" t="str">
        <f t="shared" ref="F53:BA53" si="18">IF(F$6="","",F45-F52)</f>
        <v/>
      </c>
      <c r="G53" s="96" t="str">
        <f t="shared" si="18"/>
        <v/>
      </c>
      <c r="H53" s="96" t="str">
        <f t="shared" si="18"/>
        <v/>
      </c>
      <c r="I53" s="96" t="str">
        <f t="shared" si="18"/>
        <v/>
      </c>
      <c r="J53" s="96" t="str">
        <f t="shared" si="18"/>
        <v/>
      </c>
      <c r="K53" s="96" t="str">
        <f t="shared" si="18"/>
        <v/>
      </c>
      <c r="L53" s="96" t="str">
        <f t="shared" si="18"/>
        <v/>
      </c>
      <c r="M53" s="96" t="str">
        <f t="shared" si="18"/>
        <v/>
      </c>
      <c r="N53" s="96" t="str">
        <f t="shared" si="18"/>
        <v/>
      </c>
      <c r="O53" s="96" t="str">
        <f t="shared" si="18"/>
        <v/>
      </c>
      <c r="P53" s="97" t="str">
        <f t="shared" si="18"/>
        <v/>
      </c>
      <c r="Q53" s="97" t="str">
        <f t="shared" si="18"/>
        <v/>
      </c>
      <c r="R53" s="97" t="str">
        <f t="shared" si="18"/>
        <v/>
      </c>
      <c r="S53" s="97" t="str">
        <f t="shared" si="18"/>
        <v/>
      </c>
      <c r="T53" s="97" t="str">
        <f t="shared" si="18"/>
        <v/>
      </c>
      <c r="U53" s="97" t="str">
        <f t="shared" si="18"/>
        <v/>
      </c>
      <c r="V53" s="97" t="str">
        <f t="shared" si="18"/>
        <v/>
      </c>
      <c r="W53" s="97" t="str">
        <f t="shared" si="18"/>
        <v/>
      </c>
      <c r="X53" s="97" t="str">
        <f t="shared" si="18"/>
        <v/>
      </c>
      <c r="Y53" s="97" t="str">
        <f t="shared" si="18"/>
        <v/>
      </c>
      <c r="Z53" s="97" t="str">
        <f t="shared" si="18"/>
        <v/>
      </c>
      <c r="AA53" s="97" t="str">
        <f t="shared" si="18"/>
        <v/>
      </c>
      <c r="AB53" s="97" t="str">
        <f t="shared" si="18"/>
        <v/>
      </c>
      <c r="AC53" s="97" t="str">
        <f t="shared" si="18"/>
        <v/>
      </c>
      <c r="AD53" s="97" t="str">
        <f t="shared" si="18"/>
        <v/>
      </c>
      <c r="AE53" s="97" t="str">
        <f t="shared" si="18"/>
        <v/>
      </c>
      <c r="AF53" s="97" t="str">
        <f t="shared" si="18"/>
        <v/>
      </c>
      <c r="AG53" s="97" t="str">
        <f t="shared" si="18"/>
        <v/>
      </c>
      <c r="AH53" s="97" t="str">
        <f t="shared" si="18"/>
        <v/>
      </c>
      <c r="AI53" s="96" t="str">
        <f t="shared" si="18"/>
        <v/>
      </c>
      <c r="AJ53" s="96" t="str">
        <f t="shared" si="18"/>
        <v/>
      </c>
      <c r="AK53" s="96" t="str">
        <f t="shared" si="18"/>
        <v/>
      </c>
      <c r="AL53" s="96" t="str">
        <f t="shared" si="18"/>
        <v/>
      </c>
      <c r="AM53" s="96" t="str">
        <f t="shared" si="18"/>
        <v/>
      </c>
      <c r="AN53" s="96" t="str">
        <f t="shared" si="18"/>
        <v/>
      </c>
      <c r="AO53" s="96" t="str">
        <f t="shared" si="18"/>
        <v/>
      </c>
      <c r="AP53" s="96" t="str">
        <f t="shared" si="18"/>
        <v/>
      </c>
      <c r="AQ53" s="96" t="str">
        <f t="shared" si="18"/>
        <v/>
      </c>
      <c r="AR53" s="96" t="str">
        <f t="shared" si="18"/>
        <v/>
      </c>
      <c r="AS53" s="96" t="str">
        <f t="shared" si="18"/>
        <v/>
      </c>
      <c r="AT53" s="96" t="str">
        <f t="shared" si="18"/>
        <v/>
      </c>
      <c r="AU53" s="96" t="str">
        <f t="shared" si="18"/>
        <v/>
      </c>
      <c r="AV53" s="96" t="str">
        <f t="shared" si="18"/>
        <v/>
      </c>
      <c r="AW53" s="96" t="str">
        <f t="shared" si="18"/>
        <v/>
      </c>
      <c r="AX53" s="96" t="str">
        <f t="shared" si="18"/>
        <v/>
      </c>
      <c r="AY53" s="96" t="str">
        <f t="shared" si="18"/>
        <v/>
      </c>
      <c r="AZ53" s="96" t="str">
        <f t="shared" si="18"/>
        <v/>
      </c>
      <c r="BA53" s="95" t="str">
        <f t="shared" si="18"/>
        <v/>
      </c>
    </row>
    <row r="54" spans="1:53" ht="14.25" customHeight="1" x14ac:dyDescent="0.45">
      <c r="A54" s="148"/>
      <c r="B54" s="149" t="s">
        <v>21</v>
      </c>
      <c r="C54" s="150"/>
      <c r="D54" s="151"/>
      <c r="E54" s="73"/>
      <c r="F54" s="72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0"/>
    </row>
    <row r="55" spans="1:53" ht="14.25" customHeight="1" x14ac:dyDescent="0.45">
      <c r="A55" s="148"/>
      <c r="B55" s="125" t="s">
        <v>64</v>
      </c>
      <c r="C55" s="123" t="s">
        <v>22</v>
      </c>
      <c r="D55" s="124"/>
      <c r="E55" s="68">
        <f>SUM(F55:BA55)</f>
        <v>0</v>
      </c>
      <c r="F55" s="94"/>
      <c r="G55" s="65"/>
      <c r="H55" s="65"/>
      <c r="I55" s="65"/>
      <c r="J55" s="65"/>
      <c r="K55" s="65"/>
      <c r="L55" s="65"/>
      <c r="M55" s="65"/>
      <c r="N55" s="65"/>
      <c r="O55" s="65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4"/>
    </row>
    <row r="56" spans="1:53" ht="14.25" customHeight="1" x14ac:dyDescent="0.45">
      <c r="A56" s="148"/>
      <c r="B56" s="125"/>
      <c r="C56" s="123" t="s">
        <v>48</v>
      </c>
      <c r="D56" s="124"/>
      <c r="E56" s="68">
        <f>SUM(F56:BA56)</f>
        <v>0</v>
      </c>
      <c r="F56" s="94"/>
      <c r="G56" s="65"/>
      <c r="H56" s="65"/>
      <c r="I56" s="65"/>
      <c r="J56" s="65"/>
      <c r="K56" s="65"/>
      <c r="L56" s="65"/>
      <c r="M56" s="65"/>
      <c r="N56" s="65"/>
      <c r="O56" s="65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4"/>
    </row>
    <row r="57" spans="1:53" ht="14.25" customHeight="1" x14ac:dyDescent="0.45">
      <c r="A57" s="148"/>
      <c r="B57" s="125"/>
      <c r="C57" s="121" t="s">
        <v>38</v>
      </c>
      <c r="D57" s="122"/>
      <c r="E57" s="68">
        <f>SUM(F57:BA57)</f>
        <v>0</v>
      </c>
      <c r="F57" s="94"/>
      <c r="G57" s="65"/>
      <c r="H57" s="65"/>
      <c r="I57" s="65"/>
      <c r="J57" s="65"/>
      <c r="K57" s="65"/>
      <c r="L57" s="65"/>
      <c r="M57" s="65"/>
      <c r="N57" s="65"/>
      <c r="O57" s="65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4"/>
    </row>
    <row r="58" spans="1:53" ht="14.25" customHeight="1" x14ac:dyDescent="0.45">
      <c r="A58" s="148"/>
      <c r="B58" s="125"/>
      <c r="C58" s="123" t="s">
        <v>8</v>
      </c>
      <c r="D58" s="124"/>
      <c r="E58" s="68">
        <f>SUM(F58:BA58)</f>
        <v>0</v>
      </c>
      <c r="F58" s="94"/>
      <c r="G58" s="65"/>
      <c r="H58" s="65"/>
      <c r="I58" s="65"/>
      <c r="J58" s="65"/>
      <c r="K58" s="65"/>
      <c r="L58" s="65"/>
      <c r="M58" s="65"/>
      <c r="N58" s="65"/>
      <c r="O58" s="65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4"/>
    </row>
    <row r="59" spans="1:53" ht="14.25" customHeight="1" x14ac:dyDescent="0.45">
      <c r="A59" s="148"/>
      <c r="B59" s="125"/>
      <c r="C59" s="126" t="s">
        <v>75</v>
      </c>
      <c r="D59" s="127"/>
      <c r="E59" s="69"/>
      <c r="F59" s="93" t="str">
        <f t="shared" ref="F59:BA59" si="19">IF(F$6="","",SUM(F55:F58))</f>
        <v/>
      </c>
      <c r="G59" s="59" t="str">
        <f t="shared" si="19"/>
        <v/>
      </c>
      <c r="H59" s="59" t="str">
        <f t="shared" si="19"/>
        <v/>
      </c>
      <c r="I59" s="59" t="str">
        <f t="shared" si="19"/>
        <v/>
      </c>
      <c r="J59" s="59" t="str">
        <f t="shared" si="19"/>
        <v/>
      </c>
      <c r="K59" s="59" t="str">
        <f t="shared" si="19"/>
        <v/>
      </c>
      <c r="L59" s="59" t="str">
        <f t="shared" si="19"/>
        <v/>
      </c>
      <c r="M59" s="59" t="str">
        <f t="shared" si="19"/>
        <v/>
      </c>
      <c r="N59" s="59" t="str">
        <f t="shared" si="19"/>
        <v/>
      </c>
      <c r="O59" s="59" t="str">
        <f t="shared" si="19"/>
        <v/>
      </c>
      <c r="P59" s="61" t="str">
        <f t="shared" si="19"/>
        <v/>
      </c>
      <c r="Q59" s="61" t="str">
        <f t="shared" si="19"/>
        <v/>
      </c>
      <c r="R59" s="61" t="str">
        <f t="shared" si="19"/>
        <v/>
      </c>
      <c r="S59" s="61" t="str">
        <f t="shared" si="19"/>
        <v/>
      </c>
      <c r="T59" s="61" t="str">
        <f t="shared" si="19"/>
        <v/>
      </c>
      <c r="U59" s="61" t="str">
        <f t="shared" si="19"/>
        <v/>
      </c>
      <c r="V59" s="61" t="str">
        <f t="shared" si="19"/>
        <v/>
      </c>
      <c r="W59" s="61" t="str">
        <f t="shared" si="19"/>
        <v/>
      </c>
      <c r="X59" s="61" t="str">
        <f t="shared" si="19"/>
        <v/>
      </c>
      <c r="Y59" s="61" t="str">
        <f t="shared" si="19"/>
        <v/>
      </c>
      <c r="Z59" s="61" t="str">
        <f t="shared" si="19"/>
        <v/>
      </c>
      <c r="AA59" s="61" t="str">
        <f t="shared" si="19"/>
        <v/>
      </c>
      <c r="AB59" s="61" t="str">
        <f t="shared" si="19"/>
        <v/>
      </c>
      <c r="AC59" s="61" t="str">
        <f t="shared" si="19"/>
        <v/>
      </c>
      <c r="AD59" s="61" t="str">
        <f t="shared" si="19"/>
        <v/>
      </c>
      <c r="AE59" s="61" t="str">
        <f t="shared" si="19"/>
        <v/>
      </c>
      <c r="AF59" s="61" t="str">
        <f t="shared" si="19"/>
        <v/>
      </c>
      <c r="AG59" s="61" t="str">
        <f t="shared" si="19"/>
        <v/>
      </c>
      <c r="AH59" s="61" t="str">
        <f t="shared" si="19"/>
        <v/>
      </c>
      <c r="AI59" s="59" t="str">
        <f t="shared" si="19"/>
        <v/>
      </c>
      <c r="AJ59" s="59" t="str">
        <f t="shared" si="19"/>
        <v/>
      </c>
      <c r="AK59" s="59" t="str">
        <f t="shared" si="19"/>
        <v/>
      </c>
      <c r="AL59" s="59" t="str">
        <f t="shared" si="19"/>
        <v/>
      </c>
      <c r="AM59" s="59" t="str">
        <f t="shared" si="19"/>
        <v/>
      </c>
      <c r="AN59" s="59" t="str">
        <f t="shared" si="19"/>
        <v/>
      </c>
      <c r="AO59" s="59" t="str">
        <f t="shared" si="19"/>
        <v/>
      </c>
      <c r="AP59" s="59" t="str">
        <f t="shared" si="19"/>
        <v/>
      </c>
      <c r="AQ59" s="59" t="str">
        <f t="shared" si="19"/>
        <v/>
      </c>
      <c r="AR59" s="59" t="str">
        <f t="shared" si="19"/>
        <v/>
      </c>
      <c r="AS59" s="59" t="str">
        <f t="shared" si="19"/>
        <v/>
      </c>
      <c r="AT59" s="59" t="str">
        <f t="shared" si="19"/>
        <v/>
      </c>
      <c r="AU59" s="59" t="str">
        <f t="shared" si="19"/>
        <v/>
      </c>
      <c r="AV59" s="59" t="str">
        <f t="shared" si="19"/>
        <v/>
      </c>
      <c r="AW59" s="59" t="str">
        <f t="shared" si="19"/>
        <v/>
      </c>
      <c r="AX59" s="59" t="str">
        <f t="shared" si="19"/>
        <v/>
      </c>
      <c r="AY59" s="59" t="str">
        <f t="shared" si="19"/>
        <v/>
      </c>
      <c r="AZ59" s="59" t="str">
        <f t="shared" si="19"/>
        <v/>
      </c>
      <c r="BA59" s="58" t="str">
        <f t="shared" si="19"/>
        <v/>
      </c>
    </row>
    <row r="60" spans="1:53" ht="14.25" customHeight="1" x14ac:dyDescent="0.45">
      <c r="A60" s="148"/>
      <c r="B60" s="125" t="s">
        <v>62</v>
      </c>
      <c r="C60" s="123" t="s">
        <v>25</v>
      </c>
      <c r="D60" s="124"/>
      <c r="E60" s="68">
        <f>SUM(F60:BA60)</f>
        <v>0</v>
      </c>
      <c r="F60" s="94"/>
      <c r="G60" s="65"/>
      <c r="H60" s="65"/>
      <c r="I60" s="65"/>
      <c r="J60" s="65"/>
      <c r="K60" s="65"/>
      <c r="L60" s="65"/>
      <c r="M60" s="65"/>
      <c r="N60" s="65"/>
      <c r="O60" s="65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4"/>
    </row>
    <row r="61" spans="1:53" ht="14.25" customHeight="1" x14ac:dyDescent="0.45">
      <c r="A61" s="148"/>
      <c r="B61" s="125"/>
      <c r="C61" s="123" t="s">
        <v>49</v>
      </c>
      <c r="D61" s="124"/>
      <c r="E61" s="68">
        <f>SUM(F61:BA61)</f>
        <v>0</v>
      </c>
      <c r="F61" s="94"/>
      <c r="G61" s="65"/>
      <c r="H61" s="65"/>
      <c r="I61" s="65"/>
      <c r="J61" s="65"/>
      <c r="K61" s="65"/>
      <c r="L61" s="65"/>
      <c r="M61" s="65"/>
      <c r="N61" s="65"/>
      <c r="O61" s="65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4"/>
    </row>
    <row r="62" spans="1:53" ht="14.25" customHeight="1" x14ac:dyDescent="0.45">
      <c r="A62" s="148"/>
      <c r="B62" s="125"/>
      <c r="C62" s="123" t="s">
        <v>26</v>
      </c>
      <c r="D62" s="124"/>
      <c r="E62" s="68">
        <f>SUM(F62:BA62)</f>
        <v>0</v>
      </c>
      <c r="F62" s="94"/>
      <c r="G62" s="65"/>
      <c r="H62" s="65"/>
      <c r="I62" s="65"/>
      <c r="J62" s="65"/>
      <c r="K62" s="65"/>
      <c r="L62" s="65"/>
      <c r="M62" s="65"/>
      <c r="N62" s="65"/>
      <c r="O62" s="65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4"/>
    </row>
    <row r="63" spans="1:53" ht="14.25" customHeight="1" x14ac:dyDescent="0.45">
      <c r="A63" s="148"/>
      <c r="B63" s="125"/>
      <c r="C63" s="126" t="s">
        <v>74</v>
      </c>
      <c r="D63" s="127"/>
      <c r="E63" s="63"/>
      <c r="F63" s="93" t="str">
        <f t="shared" ref="F63:BA63" si="20">IF(F$6="","",SUM(F60:F62))</f>
        <v/>
      </c>
      <c r="G63" s="59" t="str">
        <f t="shared" si="20"/>
        <v/>
      </c>
      <c r="H63" s="59" t="str">
        <f t="shared" si="20"/>
        <v/>
      </c>
      <c r="I63" s="59" t="str">
        <f t="shared" si="20"/>
        <v/>
      </c>
      <c r="J63" s="59" t="str">
        <f t="shared" si="20"/>
        <v/>
      </c>
      <c r="K63" s="59" t="str">
        <f t="shared" si="20"/>
        <v/>
      </c>
      <c r="L63" s="59" t="str">
        <f t="shared" si="20"/>
        <v/>
      </c>
      <c r="M63" s="59" t="str">
        <f t="shared" si="20"/>
        <v/>
      </c>
      <c r="N63" s="59" t="str">
        <f t="shared" si="20"/>
        <v/>
      </c>
      <c r="O63" s="59" t="str">
        <f t="shared" si="20"/>
        <v/>
      </c>
      <c r="P63" s="61" t="str">
        <f t="shared" si="20"/>
        <v/>
      </c>
      <c r="Q63" s="61" t="str">
        <f t="shared" si="20"/>
        <v/>
      </c>
      <c r="R63" s="61" t="str">
        <f t="shared" si="20"/>
        <v/>
      </c>
      <c r="S63" s="61" t="str">
        <f t="shared" si="20"/>
        <v/>
      </c>
      <c r="T63" s="61" t="str">
        <f t="shared" si="20"/>
        <v/>
      </c>
      <c r="U63" s="61" t="str">
        <f t="shared" si="20"/>
        <v/>
      </c>
      <c r="V63" s="61" t="str">
        <f t="shared" si="20"/>
        <v/>
      </c>
      <c r="W63" s="61" t="str">
        <f t="shared" si="20"/>
        <v/>
      </c>
      <c r="X63" s="61" t="str">
        <f t="shared" si="20"/>
        <v/>
      </c>
      <c r="Y63" s="61" t="str">
        <f t="shared" si="20"/>
        <v/>
      </c>
      <c r="Z63" s="61" t="str">
        <f t="shared" si="20"/>
        <v/>
      </c>
      <c r="AA63" s="61" t="str">
        <f t="shared" si="20"/>
        <v/>
      </c>
      <c r="AB63" s="61" t="str">
        <f t="shared" si="20"/>
        <v/>
      </c>
      <c r="AC63" s="61" t="str">
        <f t="shared" si="20"/>
        <v/>
      </c>
      <c r="AD63" s="61" t="str">
        <f t="shared" si="20"/>
        <v/>
      </c>
      <c r="AE63" s="61" t="str">
        <f t="shared" si="20"/>
        <v/>
      </c>
      <c r="AF63" s="61" t="str">
        <f t="shared" si="20"/>
        <v/>
      </c>
      <c r="AG63" s="61" t="str">
        <f t="shared" si="20"/>
        <v/>
      </c>
      <c r="AH63" s="61" t="str">
        <f t="shared" si="20"/>
        <v/>
      </c>
      <c r="AI63" s="59" t="str">
        <f t="shared" si="20"/>
        <v/>
      </c>
      <c r="AJ63" s="59" t="str">
        <f t="shared" si="20"/>
        <v/>
      </c>
      <c r="AK63" s="59" t="str">
        <f t="shared" si="20"/>
        <v/>
      </c>
      <c r="AL63" s="59" t="str">
        <f t="shared" si="20"/>
        <v/>
      </c>
      <c r="AM63" s="59" t="str">
        <f t="shared" si="20"/>
        <v/>
      </c>
      <c r="AN63" s="59" t="str">
        <f t="shared" si="20"/>
        <v/>
      </c>
      <c r="AO63" s="59" t="str">
        <f t="shared" si="20"/>
        <v/>
      </c>
      <c r="AP63" s="59" t="str">
        <f t="shared" si="20"/>
        <v/>
      </c>
      <c r="AQ63" s="59" t="str">
        <f t="shared" si="20"/>
        <v/>
      </c>
      <c r="AR63" s="59" t="str">
        <f t="shared" si="20"/>
        <v/>
      </c>
      <c r="AS63" s="59" t="str">
        <f t="shared" si="20"/>
        <v/>
      </c>
      <c r="AT63" s="59" t="str">
        <f t="shared" si="20"/>
        <v/>
      </c>
      <c r="AU63" s="59" t="str">
        <f t="shared" si="20"/>
        <v/>
      </c>
      <c r="AV63" s="59" t="str">
        <f t="shared" si="20"/>
        <v/>
      </c>
      <c r="AW63" s="59" t="str">
        <f t="shared" si="20"/>
        <v/>
      </c>
      <c r="AX63" s="59" t="str">
        <f t="shared" si="20"/>
        <v/>
      </c>
      <c r="AY63" s="59" t="str">
        <f t="shared" si="20"/>
        <v/>
      </c>
      <c r="AZ63" s="59" t="str">
        <f t="shared" si="20"/>
        <v/>
      </c>
      <c r="BA63" s="58" t="str">
        <f t="shared" si="20"/>
        <v/>
      </c>
    </row>
    <row r="64" spans="1:53" ht="14.25" customHeight="1" x14ac:dyDescent="0.45">
      <c r="A64" s="148"/>
      <c r="B64" s="114" t="s">
        <v>73</v>
      </c>
      <c r="C64" s="115"/>
      <c r="D64" s="116"/>
      <c r="E64" s="63"/>
      <c r="F64" s="92" t="str">
        <f t="shared" ref="F64:BA64" si="21">IF(F$6="","",F59-F63)</f>
        <v/>
      </c>
      <c r="G64" s="90" t="str">
        <f t="shared" si="21"/>
        <v/>
      </c>
      <c r="H64" s="90" t="str">
        <f t="shared" si="21"/>
        <v/>
      </c>
      <c r="I64" s="90" t="str">
        <f t="shared" si="21"/>
        <v/>
      </c>
      <c r="J64" s="90" t="str">
        <f t="shared" si="21"/>
        <v/>
      </c>
      <c r="K64" s="90" t="str">
        <f t="shared" si="21"/>
        <v/>
      </c>
      <c r="L64" s="90" t="str">
        <f t="shared" si="21"/>
        <v/>
      </c>
      <c r="M64" s="90" t="str">
        <f t="shared" si="21"/>
        <v/>
      </c>
      <c r="N64" s="90" t="str">
        <f t="shared" si="21"/>
        <v/>
      </c>
      <c r="O64" s="90" t="str">
        <f t="shared" si="21"/>
        <v/>
      </c>
      <c r="P64" s="91" t="str">
        <f t="shared" si="21"/>
        <v/>
      </c>
      <c r="Q64" s="91" t="str">
        <f t="shared" si="21"/>
        <v/>
      </c>
      <c r="R64" s="91" t="str">
        <f t="shared" si="21"/>
        <v/>
      </c>
      <c r="S64" s="91" t="str">
        <f t="shared" si="21"/>
        <v/>
      </c>
      <c r="T64" s="91" t="str">
        <f t="shared" si="21"/>
        <v/>
      </c>
      <c r="U64" s="91" t="str">
        <f t="shared" si="21"/>
        <v/>
      </c>
      <c r="V64" s="91" t="str">
        <f t="shared" si="21"/>
        <v/>
      </c>
      <c r="W64" s="91" t="str">
        <f t="shared" si="21"/>
        <v/>
      </c>
      <c r="X64" s="91" t="str">
        <f t="shared" si="21"/>
        <v/>
      </c>
      <c r="Y64" s="91" t="str">
        <f t="shared" si="21"/>
        <v/>
      </c>
      <c r="Z64" s="91" t="str">
        <f t="shared" si="21"/>
        <v/>
      </c>
      <c r="AA64" s="91" t="str">
        <f t="shared" si="21"/>
        <v/>
      </c>
      <c r="AB64" s="91" t="str">
        <f t="shared" si="21"/>
        <v/>
      </c>
      <c r="AC64" s="91" t="str">
        <f t="shared" si="21"/>
        <v/>
      </c>
      <c r="AD64" s="91" t="str">
        <f t="shared" si="21"/>
        <v/>
      </c>
      <c r="AE64" s="91" t="str">
        <f t="shared" si="21"/>
        <v/>
      </c>
      <c r="AF64" s="91" t="str">
        <f t="shared" si="21"/>
        <v/>
      </c>
      <c r="AG64" s="91" t="str">
        <f t="shared" si="21"/>
        <v/>
      </c>
      <c r="AH64" s="91" t="str">
        <f t="shared" si="21"/>
        <v/>
      </c>
      <c r="AI64" s="90" t="str">
        <f t="shared" si="21"/>
        <v/>
      </c>
      <c r="AJ64" s="90" t="str">
        <f t="shared" si="21"/>
        <v/>
      </c>
      <c r="AK64" s="90" t="str">
        <f t="shared" si="21"/>
        <v/>
      </c>
      <c r="AL64" s="90" t="str">
        <f t="shared" si="21"/>
        <v/>
      </c>
      <c r="AM64" s="90" t="str">
        <f t="shared" si="21"/>
        <v/>
      </c>
      <c r="AN64" s="90" t="str">
        <f t="shared" si="21"/>
        <v/>
      </c>
      <c r="AO64" s="90" t="str">
        <f t="shared" si="21"/>
        <v/>
      </c>
      <c r="AP64" s="90" t="str">
        <f t="shared" si="21"/>
        <v/>
      </c>
      <c r="AQ64" s="90" t="str">
        <f t="shared" si="21"/>
        <v/>
      </c>
      <c r="AR64" s="90" t="str">
        <f t="shared" si="21"/>
        <v/>
      </c>
      <c r="AS64" s="90" t="str">
        <f t="shared" si="21"/>
        <v/>
      </c>
      <c r="AT64" s="90" t="str">
        <f t="shared" si="21"/>
        <v/>
      </c>
      <c r="AU64" s="90" t="str">
        <f t="shared" si="21"/>
        <v/>
      </c>
      <c r="AV64" s="90" t="str">
        <f t="shared" si="21"/>
        <v/>
      </c>
      <c r="AW64" s="90" t="str">
        <f t="shared" si="21"/>
        <v/>
      </c>
      <c r="AX64" s="90" t="str">
        <f t="shared" si="21"/>
        <v/>
      </c>
      <c r="AY64" s="90" t="str">
        <f t="shared" si="21"/>
        <v/>
      </c>
      <c r="AZ64" s="90" t="str">
        <f t="shared" si="21"/>
        <v/>
      </c>
      <c r="BA64" s="89" t="str">
        <f t="shared" si="21"/>
        <v/>
      </c>
    </row>
    <row r="65" spans="1:53" ht="14.25" customHeight="1" thickBot="1" x14ac:dyDescent="0.5">
      <c r="A65" s="152"/>
      <c r="B65" s="144" t="s">
        <v>72</v>
      </c>
      <c r="C65" s="145"/>
      <c r="D65" s="146"/>
      <c r="E65" s="88"/>
      <c r="F65" s="87" t="str">
        <f t="shared" ref="F65:BA65" si="22">IF(F$6="","",F40+F53+F64)</f>
        <v/>
      </c>
      <c r="G65" s="85" t="str">
        <f t="shared" si="22"/>
        <v/>
      </c>
      <c r="H65" s="85" t="str">
        <f t="shared" si="22"/>
        <v/>
      </c>
      <c r="I65" s="85" t="str">
        <f t="shared" si="22"/>
        <v/>
      </c>
      <c r="J65" s="85" t="str">
        <f t="shared" si="22"/>
        <v/>
      </c>
      <c r="K65" s="85" t="str">
        <f t="shared" si="22"/>
        <v/>
      </c>
      <c r="L65" s="85" t="str">
        <f t="shared" si="22"/>
        <v/>
      </c>
      <c r="M65" s="85" t="str">
        <f t="shared" si="22"/>
        <v/>
      </c>
      <c r="N65" s="85" t="str">
        <f t="shared" si="22"/>
        <v/>
      </c>
      <c r="O65" s="85" t="str">
        <f t="shared" si="22"/>
        <v/>
      </c>
      <c r="P65" s="86" t="str">
        <f t="shared" si="22"/>
        <v/>
      </c>
      <c r="Q65" s="86" t="str">
        <f t="shared" si="22"/>
        <v/>
      </c>
      <c r="R65" s="86" t="str">
        <f t="shared" si="22"/>
        <v/>
      </c>
      <c r="S65" s="86" t="str">
        <f t="shared" si="22"/>
        <v/>
      </c>
      <c r="T65" s="86" t="str">
        <f t="shared" si="22"/>
        <v/>
      </c>
      <c r="U65" s="86" t="str">
        <f t="shared" si="22"/>
        <v/>
      </c>
      <c r="V65" s="86" t="str">
        <f t="shared" si="22"/>
        <v/>
      </c>
      <c r="W65" s="86" t="str">
        <f t="shared" si="22"/>
        <v/>
      </c>
      <c r="X65" s="86" t="str">
        <f t="shared" si="22"/>
        <v/>
      </c>
      <c r="Y65" s="86" t="str">
        <f t="shared" si="22"/>
        <v/>
      </c>
      <c r="Z65" s="86" t="str">
        <f t="shared" si="22"/>
        <v/>
      </c>
      <c r="AA65" s="86" t="str">
        <f t="shared" si="22"/>
        <v/>
      </c>
      <c r="AB65" s="86" t="str">
        <f t="shared" si="22"/>
        <v/>
      </c>
      <c r="AC65" s="86" t="str">
        <f t="shared" si="22"/>
        <v/>
      </c>
      <c r="AD65" s="86" t="str">
        <f t="shared" si="22"/>
        <v/>
      </c>
      <c r="AE65" s="86" t="str">
        <f t="shared" si="22"/>
        <v/>
      </c>
      <c r="AF65" s="86" t="str">
        <f t="shared" si="22"/>
        <v/>
      </c>
      <c r="AG65" s="86" t="str">
        <f t="shared" si="22"/>
        <v/>
      </c>
      <c r="AH65" s="86" t="str">
        <f t="shared" si="22"/>
        <v/>
      </c>
      <c r="AI65" s="85" t="str">
        <f t="shared" si="22"/>
        <v/>
      </c>
      <c r="AJ65" s="85" t="str">
        <f t="shared" si="22"/>
        <v/>
      </c>
      <c r="AK65" s="85" t="str">
        <f t="shared" si="22"/>
        <v/>
      </c>
      <c r="AL65" s="85" t="str">
        <f t="shared" si="22"/>
        <v/>
      </c>
      <c r="AM65" s="85" t="str">
        <f t="shared" si="22"/>
        <v/>
      </c>
      <c r="AN65" s="85" t="str">
        <f t="shared" si="22"/>
        <v/>
      </c>
      <c r="AO65" s="85" t="str">
        <f t="shared" si="22"/>
        <v/>
      </c>
      <c r="AP65" s="85" t="str">
        <f t="shared" si="22"/>
        <v/>
      </c>
      <c r="AQ65" s="85" t="str">
        <f t="shared" si="22"/>
        <v/>
      </c>
      <c r="AR65" s="85" t="str">
        <f t="shared" si="22"/>
        <v/>
      </c>
      <c r="AS65" s="85" t="str">
        <f t="shared" si="22"/>
        <v/>
      </c>
      <c r="AT65" s="85" t="str">
        <f t="shared" si="22"/>
        <v/>
      </c>
      <c r="AU65" s="85" t="str">
        <f t="shared" si="22"/>
        <v/>
      </c>
      <c r="AV65" s="85" t="str">
        <f t="shared" si="22"/>
        <v/>
      </c>
      <c r="AW65" s="85" t="str">
        <f t="shared" si="22"/>
        <v/>
      </c>
      <c r="AX65" s="85" t="str">
        <f t="shared" si="22"/>
        <v/>
      </c>
      <c r="AY65" s="85" t="str">
        <f t="shared" si="22"/>
        <v/>
      </c>
      <c r="AZ65" s="85" t="str">
        <f t="shared" si="22"/>
        <v/>
      </c>
      <c r="BA65" s="84" t="str">
        <f t="shared" si="22"/>
        <v/>
      </c>
    </row>
    <row r="66" spans="1:53" ht="14.25" customHeight="1" thickTop="1" x14ac:dyDescent="0.45">
      <c r="A66" s="147" t="s">
        <v>95</v>
      </c>
      <c r="B66" s="83" t="s">
        <v>71</v>
      </c>
      <c r="C66" s="82"/>
      <c r="D66" s="81"/>
      <c r="E66" s="80"/>
      <c r="F66" s="79">
        <v>0</v>
      </c>
      <c r="G66" s="77" t="str">
        <f t="shared" ref="G66:O66" si="23">IF(G$6="","",F91)</f>
        <v/>
      </c>
      <c r="H66" s="77" t="str">
        <f t="shared" si="23"/>
        <v/>
      </c>
      <c r="I66" s="77" t="str">
        <f t="shared" si="23"/>
        <v/>
      </c>
      <c r="J66" s="77" t="str">
        <f t="shared" si="23"/>
        <v/>
      </c>
      <c r="K66" s="77" t="str">
        <f t="shared" si="23"/>
        <v/>
      </c>
      <c r="L66" s="77" t="str">
        <f t="shared" si="23"/>
        <v/>
      </c>
      <c r="M66" s="77" t="str">
        <f t="shared" si="23"/>
        <v/>
      </c>
      <c r="N66" s="77" t="str">
        <f t="shared" si="23"/>
        <v/>
      </c>
      <c r="O66" s="77" t="str">
        <f t="shared" si="23"/>
        <v/>
      </c>
      <c r="P66" s="78"/>
      <c r="Q66" s="77" t="str">
        <f t="shared" ref="Q66:BA66" si="24">IF(Q$6="","",P91)</f>
        <v/>
      </c>
      <c r="R66" s="77" t="str">
        <f t="shared" si="24"/>
        <v/>
      </c>
      <c r="S66" s="77" t="str">
        <f t="shared" si="24"/>
        <v/>
      </c>
      <c r="T66" s="77" t="str">
        <f t="shared" si="24"/>
        <v/>
      </c>
      <c r="U66" s="77" t="str">
        <f t="shared" si="24"/>
        <v/>
      </c>
      <c r="V66" s="76" t="str">
        <f t="shared" si="24"/>
        <v/>
      </c>
      <c r="W66" s="76" t="str">
        <f t="shared" si="24"/>
        <v/>
      </c>
      <c r="X66" s="76" t="str">
        <f t="shared" si="24"/>
        <v/>
      </c>
      <c r="Y66" s="76" t="str">
        <f t="shared" si="24"/>
        <v/>
      </c>
      <c r="Z66" s="76" t="str">
        <f t="shared" si="24"/>
        <v/>
      </c>
      <c r="AA66" s="76" t="str">
        <f t="shared" si="24"/>
        <v/>
      </c>
      <c r="AB66" s="76" t="str">
        <f t="shared" si="24"/>
        <v/>
      </c>
      <c r="AC66" s="76" t="str">
        <f t="shared" si="24"/>
        <v/>
      </c>
      <c r="AD66" s="76" t="str">
        <f t="shared" si="24"/>
        <v/>
      </c>
      <c r="AE66" s="76" t="str">
        <f t="shared" si="24"/>
        <v/>
      </c>
      <c r="AF66" s="76" t="str">
        <f t="shared" si="24"/>
        <v/>
      </c>
      <c r="AG66" s="76" t="str">
        <f t="shared" si="24"/>
        <v/>
      </c>
      <c r="AH66" s="76" t="str">
        <f t="shared" si="24"/>
        <v/>
      </c>
      <c r="AI66" s="76" t="str">
        <f t="shared" si="24"/>
        <v/>
      </c>
      <c r="AJ66" s="76" t="str">
        <f t="shared" si="24"/>
        <v/>
      </c>
      <c r="AK66" s="76" t="str">
        <f t="shared" si="24"/>
        <v/>
      </c>
      <c r="AL66" s="76" t="str">
        <f t="shared" si="24"/>
        <v/>
      </c>
      <c r="AM66" s="76" t="str">
        <f t="shared" si="24"/>
        <v/>
      </c>
      <c r="AN66" s="76" t="str">
        <f t="shared" si="24"/>
        <v/>
      </c>
      <c r="AO66" s="76" t="str">
        <f t="shared" si="24"/>
        <v/>
      </c>
      <c r="AP66" s="76" t="str">
        <f t="shared" si="24"/>
        <v/>
      </c>
      <c r="AQ66" s="76" t="str">
        <f t="shared" si="24"/>
        <v/>
      </c>
      <c r="AR66" s="76" t="str">
        <f t="shared" si="24"/>
        <v/>
      </c>
      <c r="AS66" s="76" t="str">
        <f t="shared" si="24"/>
        <v/>
      </c>
      <c r="AT66" s="76" t="str">
        <f t="shared" si="24"/>
        <v/>
      </c>
      <c r="AU66" s="76" t="str">
        <f t="shared" si="24"/>
        <v/>
      </c>
      <c r="AV66" s="76" t="str">
        <f t="shared" si="24"/>
        <v/>
      </c>
      <c r="AW66" s="76" t="str">
        <f t="shared" si="24"/>
        <v/>
      </c>
      <c r="AX66" s="76" t="str">
        <f t="shared" si="24"/>
        <v/>
      </c>
      <c r="AY66" s="76" t="str">
        <f t="shared" si="24"/>
        <v/>
      </c>
      <c r="AZ66" s="76" t="str">
        <f t="shared" si="24"/>
        <v/>
      </c>
      <c r="BA66" s="75" t="str">
        <f t="shared" si="24"/>
        <v/>
      </c>
    </row>
    <row r="67" spans="1:53" ht="14.25" customHeight="1" x14ac:dyDescent="0.45">
      <c r="A67" s="148"/>
      <c r="B67" s="149" t="s">
        <v>0</v>
      </c>
      <c r="C67" s="150"/>
      <c r="D67" s="151"/>
      <c r="E67" s="73"/>
      <c r="F67" s="72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0"/>
    </row>
    <row r="68" spans="1:53" ht="14.25" customHeight="1" x14ac:dyDescent="0.45">
      <c r="A68" s="148"/>
      <c r="B68" s="125" t="s">
        <v>70</v>
      </c>
      <c r="C68" s="123" t="s">
        <v>7</v>
      </c>
      <c r="D68" s="124"/>
      <c r="E68" s="68">
        <f>SUM(F68:BA68)</f>
        <v>0</v>
      </c>
      <c r="F68" s="67"/>
      <c r="G68" s="66"/>
      <c r="H68" s="66"/>
      <c r="I68" s="66"/>
      <c r="J68" s="66"/>
      <c r="K68" s="66"/>
      <c r="L68" s="66"/>
      <c r="M68" s="66"/>
      <c r="N68" s="66"/>
      <c r="O68" s="66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4"/>
    </row>
    <row r="69" spans="1:53" ht="14.25" customHeight="1" x14ac:dyDescent="0.45">
      <c r="A69" s="148"/>
      <c r="B69" s="125"/>
      <c r="C69" s="123" t="s">
        <v>8</v>
      </c>
      <c r="D69" s="124"/>
      <c r="E69" s="68">
        <f>SUM(F69:BA69)</f>
        <v>0</v>
      </c>
      <c r="F69" s="67"/>
      <c r="G69" s="66"/>
      <c r="H69" s="66"/>
      <c r="I69" s="66"/>
      <c r="J69" s="66"/>
      <c r="K69" s="66"/>
      <c r="L69" s="66"/>
      <c r="M69" s="66"/>
      <c r="N69" s="66"/>
      <c r="O69" s="66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4"/>
    </row>
    <row r="70" spans="1:53" ht="14.25" customHeight="1" x14ac:dyDescent="0.45">
      <c r="A70" s="148"/>
      <c r="B70" s="125"/>
      <c r="C70" s="121" t="s">
        <v>69</v>
      </c>
      <c r="D70" s="122"/>
      <c r="E70" s="68">
        <f>SUM(F70:BA70)</f>
        <v>0</v>
      </c>
      <c r="F70" s="67"/>
      <c r="G70" s="66"/>
      <c r="H70" s="66"/>
      <c r="I70" s="66"/>
      <c r="J70" s="66"/>
      <c r="K70" s="66"/>
      <c r="L70" s="66"/>
      <c r="M70" s="66"/>
      <c r="N70" s="66"/>
      <c r="O70" s="66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4"/>
    </row>
    <row r="71" spans="1:53" ht="14.25" customHeight="1" x14ac:dyDescent="0.45">
      <c r="A71" s="148"/>
      <c r="B71" s="125"/>
      <c r="C71" s="126" t="s">
        <v>68</v>
      </c>
      <c r="D71" s="127"/>
      <c r="E71" s="74"/>
      <c r="F71" s="62" t="str">
        <f t="shared" ref="F71:BA71" si="25">IF(F$6="","",SUBTOTAL(9,F68:F70))</f>
        <v/>
      </c>
      <c r="G71" s="61" t="str">
        <f t="shared" si="25"/>
        <v/>
      </c>
      <c r="H71" s="61" t="str">
        <f t="shared" si="25"/>
        <v/>
      </c>
      <c r="I71" s="61" t="str">
        <f t="shared" si="25"/>
        <v/>
      </c>
      <c r="J71" s="61" t="str">
        <f t="shared" si="25"/>
        <v/>
      </c>
      <c r="K71" s="61" t="str">
        <f t="shared" si="25"/>
        <v/>
      </c>
      <c r="L71" s="61" t="str">
        <f t="shared" si="25"/>
        <v/>
      </c>
      <c r="M71" s="61" t="str">
        <f t="shared" si="25"/>
        <v/>
      </c>
      <c r="N71" s="61" t="str">
        <f t="shared" si="25"/>
        <v/>
      </c>
      <c r="O71" s="61" t="str">
        <f t="shared" si="25"/>
        <v/>
      </c>
      <c r="P71" s="60" t="str">
        <f t="shared" si="25"/>
        <v/>
      </c>
      <c r="Q71" s="60" t="str">
        <f t="shared" si="25"/>
        <v/>
      </c>
      <c r="R71" s="60" t="str">
        <f t="shared" si="25"/>
        <v/>
      </c>
      <c r="S71" s="60" t="str">
        <f t="shared" si="25"/>
        <v/>
      </c>
      <c r="T71" s="60" t="str">
        <f t="shared" si="25"/>
        <v/>
      </c>
      <c r="U71" s="59" t="str">
        <f t="shared" si="25"/>
        <v/>
      </c>
      <c r="V71" s="59" t="str">
        <f t="shared" si="25"/>
        <v/>
      </c>
      <c r="W71" s="59" t="str">
        <f t="shared" si="25"/>
        <v/>
      </c>
      <c r="X71" s="59" t="str">
        <f t="shared" si="25"/>
        <v/>
      </c>
      <c r="Y71" s="59" t="str">
        <f t="shared" si="25"/>
        <v/>
      </c>
      <c r="Z71" s="59" t="str">
        <f t="shared" si="25"/>
        <v/>
      </c>
      <c r="AA71" s="59" t="str">
        <f t="shared" si="25"/>
        <v/>
      </c>
      <c r="AB71" s="59" t="str">
        <f t="shared" si="25"/>
        <v/>
      </c>
      <c r="AC71" s="59" t="str">
        <f t="shared" si="25"/>
        <v/>
      </c>
      <c r="AD71" s="59" t="str">
        <f t="shared" si="25"/>
        <v/>
      </c>
      <c r="AE71" s="59" t="str">
        <f t="shared" si="25"/>
        <v/>
      </c>
      <c r="AF71" s="59" t="str">
        <f t="shared" si="25"/>
        <v/>
      </c>
      <c r="AG71" s="59" t="str">
        <f t="shared" si="25"/>
        <v/>
      </c>
      <c r="AH71" s="59" t="str">
        <f t="shared" si="25"/>
        <v/>
      </c>
      <c r="AI71" s="59" t="str">
        <f t="shared" si="25"/>
        <v/>
      </c>
      <c r="AJ71" s="59" t="str">
        <f t="shared" si="25"/>
        <v/>
      </c>
      <c r="AK71" s="59" t="str">
        <f t="shared" si="25"/>
        <v/>
      </c>
      <c r="AL71" s="59" t="str">
        <f t="shared" si="25"/>
        <v/>
      </c>
      <c r="AM71" s="59" t="str">
        <f t="shared" si="25"/>
        <v/>
      </c>
      <c r="AN71" s="59" t="str">
        <f t="shared" si="25"/>
        <v/>
      </c>
      <c r="AO71" s="59" t="str">
        <f t="shared" si="25"/>
        <v/>
      </c>
      <c r="AP71" s="59" t="str">
        <f t="shared" si="25"/>
        <v/>
      </c>
      <c r="AQ71" s="59" t="str">
        <f t="shared" si="25"/>
        <v/>
      </c>
      <c r="AR71" s="59" t="str">
        <f t="shared" si="25"/>
        <v/>
      </c>
      <c r="AS71" s="59" t="str">
        <f t="shared" si="25"/>
        <v/>
      </c>
      <c r="AT71" s="59" t="str">
        <f t="shared" si="25"/>
        <v/>
      </c>
      <c r="AU71" s="59" t="str">
        <f t="shared" si="25"/>
        <v/>
      </c>
      <c r="AV71" s="59" t="str">
        <f t="shared" si="25"/>
        <v/>
      </c>
      <c r="AW71" s="59" t="str">
        <f t="shared" si="25"/>
        <v/>
      </c>
      <c r="AX71" s="59" t="str">
        <f t="shared" si="25"/>
        <v/>
      </c>
      <c r="AY71" s="59" t="str">
        <f t="shared" si="25"/>
        <v/>
      </c>
      <c r="AZ71" s="59" t="str">
        <f t="shared" si="25"/>
        <v/>
      </c>
      <c r="BA71" s="58" t="str">
        <f t="shared" si="25"/>
        <v/>
      </c>
    </row>
    <row r="72" spans="1:53" ht="14.25" customHeight="1" x14ac:dyDescent="0.45">
      <c r="A72" s="148"/>
      <c r="B72" s="125" t="s">
        <v>67</v>
      </c>
      <c r="C72" s="135" t="s">
        <v>46</v>
      </c>
      <c r="D72" s="9" t="s">
        <v>30</v>
      </c>
      <c r="E72" s="68">
        <f t="shared" ref="E72:E77" si="26">SUM(F72:BA72)</f>
        <v>0</v>
      </c>
      <c r="F72" s="67"/>
      <c r="G72" s="66"/>
      <c r="H72" s="66"/>
      <c r="I72" s="66"/>
      <c r="J72" s="66"/>
      <c r="K72" s="66"/>
      <c r="L72" s="66"/>
      <c r="M72" s="66"/>
      <c r="N72" s="66"/>
      <c r="O72" s="66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4"/>
    </row>
    <row r="73" spans="1:53" ht="14.25" customHeight="1" x14ac:dyDescent="0.45">
      <c r="A73" s="148"/>
      <c r="B73" s="125"/>
      <c r="C73" s="123"/>
      <c r="D73" s="9" t="s">
        <v>32</v>
      </c>
      <c r="E73" s="68">
        <f t="shared" si="26"/>
        <v>0</v>
      </c>
      <c r="F73" s="67"/>
      <c r="G73" s="66"/>
      <c r="H73" s="66"/>
      <c r="I73" s="66"/>
      <c r="J73" s="66"/>
      <c r="K73" s="66"/>
      <c r="L73" s="66"/>
      <c r="M73" s="66"/>
      <c r="N73" s="66"/>
      <c r="O73" s="66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4"/>
    </row>
    <row r="74" spans="1:53" ht="14.25" customHeight="1" x14ac:dyDescent="0.45">
      <c r="A74" s="148"/>
      <c r="B74" s="125"/>
      <c r="C74" s="123"/>
      <c r="D74" s="9" t="s">
        <v>31</v>
      </c>
      <c r="E74" s="68">
        <f t="shared" si="26"/>
        <v>0</v>
      </c>
      <c r="F74" s="67"/>
      <c r="G74" s="66"/>
      <c r="H74" s="66"/>
      <c r="I74" s="66"/>
      <c r="J74" s="66"/>
      <c r="K74" s="66"/>
      <c r="L74" s="66"/>
      <c r="M74" s="66"/>
      <c r="N74" s="66"/>
      <c r="O74" s="66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4"/>
    </row>
    <row r="75" spans="1:53" ht="14.25" customHeight="1" x14ac:dyDescent="0.45">
      <c r="A75" s="148"/>
      <c r="B75" s="125"/>
      <c r="C75" s="123"/>
      <c r="D75" s="9" t="s">
        <v>33</v>
      </c>
      <c r="E75" s="68">
        <f t="shared" si="26"/>
        <v>0</v>
      </c>
      <c r="F75" s="67"/>
      <c r="G75" s="66"/>
      <c r="H75" s="66"/>
      <c r="I75" s="66"/>
      <c r="J75" s="66"/>
      <c r="K75" s="66"/>
      <c r="L75" s="66"/>
      <c r="M75" s="66"/>
      <c r="N75" s="66"/>
      <c r="O75" s="66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4"/>
    </row>
    <row r="76" spans="1:53" ht="14.25" customHeight="1" x14ac:dyDescent="0.45">
      <c r="A76" s="148"/>
      <c r="B76" s="125"/>
      <c r="C76" s="123"/>
      <c r="D76" s="9" t="s">
        <v>36</v>
      </c>
      <c r="E76" s="68">
        <f t="shared" si="26"/>
        <v>0</v>
      </c>
      <c r="F76" s="67"/>
      <c r="G76" s="66"/>
      <c r="H76" s="66"/>
      <c r="I76" s="66"/>
      <c r="J76" s="66"/>
      <c r="K76" s="66"/>
      <c r="L76" s="66"/>
      <c r="M76" s="66"/>
      <c r="N76" s="66"/>
      <c r="O76" s="66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4"/>
    </row>
    <row r="77" spans="1:53" ht="14.25" customHeight="1" x14ac:dyDescent="0.45">
      <c r="A77" s="148"/>
      <c r="B77" s="125"/>
      <c r="C77" s="123"/>
      <c r="D77" s="9" t="s">
        <v>34</v>
      </c>
      <c r="E77" s="68">
        <f t="shared" si="26"/>
        <v>0</v>
      </c>
      <c r="F77" s="67"/>
      <c r="G77" s="66"/>
      <c r="H77" s="66"/>
      <c r="I77" s="66"/>
      <c r="J77" s="66"/>
      <c r="K77" s="66"/>
      <c r="L77" s="66"/>
      <c r="M77" s="66"/>
      <c r="N77" s="66"/>
      <c r="O77" s="66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4"/>
    </row>
    <row r="78" spans="1:53" ht="14.25" customHeight="1" x14ac:dyDescent="0.45">
      <c r="A78" s="148"/>
      <c r="B78" s="125"/>
      <c r="C78" s="126" t="s">
        <v>66</v>
      </c>
      <c r="D78" s="127"/>
      <c r="E78" s="74"/>
      <c r="F78" s="62" t="str">
        <f t="shared" ref="F78:BA78" si="27">IF(F$6="","",SUBTOTAL(9,F72:F77))</f>
        <v/>
      </c>
      <c r="G78" s="61" t="str">
        <f t="shared" si="27"/>
        <v/>
      </c>
      <c r="H78" s="61" t="str">
        <f t="shared" si="27"/>
        <v/>
      </c>
      <c r="I78" s="61" t="str">
        <f t="shared" si="27"/>
        <v/>
      </c>
      <c r="J78" s="61" t="str">
        <f t="shared" si="27"/>
        <v/>
      </c>
      <c r="K78" s="61" t="str">
        <f t="shared" si="27"/>
        <v/>
      </c>
      <c r="L78" s="61" t="str">
        <f t="shared" si="27"/>
        <v/>
      </c>
      <c r="M78" s="61" t="str">
        <f t="shared" si="27"/>
        <v/>
      </c>
      <c r="N78" s="61" t="str">
        <f t="shared" si="27"/>
        <v/>
      </c>
      <c r="O78" s="61" t="str">
        <f t="shared" si="27"/>
        <v/>
      </c>
      <c r="P78" s="61" t="str">
        <f t="shared" si="27"/>
        <v/>
      </c>
      <c r="Q78" s="61" t="str">
        <f t="shared" si="27"/>
        <v/>
      </c>
      <c r="R78" s="61" t="str">
        <f t="shared" si="27"/>
        <v/>
      </c>
      <c r="S78" s="61" t="str">
        <f t="shared" si="27"/>
        <v/>
      </c>
      <c r="T78" s="61" t="str">
        <f t="shared" si="27"/>
        <v/>
      </c>
      <c r="U78" s="59" t="str">
        <f t="shared" si="27"/>
        <v/>
      </c>
      <c r="V78" s="59" t="str">
        <f t="shared" si="27"/>
        <v/>
      </c>
      <c r="W78" s="59" t="str">
        <f t="shared" si="27"/>
        <v/>
      </c>
      <c r="X78" s="59" t="str">
        <f t="shared" si="27"/>
        <v/>
      </c>
      <c r="Y78" s="59" t="str">
        <f t="shared" si="27"/>
        <v/>
      </c>
      <c r="Z78" s="59" t="str">
        <f t="shared" si="27"/>
        <v/>
      </c>
      <c r="AA78" s="59" t="str">
        <f t="shared" si="27"/>
        <v/>
      </c>
      <c r="AB78" s="59" t="str">
        <f t="shared" si="27"/>
        <v/>
      </c>
      <c r="AC78" s="59" t="str">
        <f t="shared" si="27"/>
        <v/>
      </c>
      <c r="AD78" s="59" t="str">
        <f t="shared" si="27"/>
        <v/>
      </c>
      <c r="AE78" s="59" t="str">
        <f t="shared" si="27"/>
        <v/>
      </c>
      <c r="AF78" s="59" t="str">
        <f t="shared" si="27"/>
        <v/>
      </c>
      <c r="AG78" s="59" t="str">
        <f t="shared" si="27"/>
        <v/>
      </c>
      <c r="AH78" s="59" t="str">
        <f t="shared" si="27"/>
        <v/>
      </c>
      <c r="AI78" s="59" t="str">
        <f t="shared" si="27"/>
        <v/>
      </c>
      <c r="AJ78" s="59" t="str">
        <f t="shared" si="27"/>
        <v/>
      </c>
      <c r="AK78" s="59" t="str">
        <f t="shared" si="27"/>
        <v/>
      </c>
      <c r="AL78" s="59" t="str">
        <f t="shared" si="27"/>
        <v/>
      </c>
      <c r="AM78" s="59" t="str">
        <f t="shared" si="27"/>
        <v/>
      </c>
      <c r="AN78" s="59" t="str">
        <f t="shared" si="27"/>
        <v/>
      </c>
      <c r="AO78" s="59" t="str">
        <f t="shared" si="27"/>
        <v/>
      </c>
      <c r="AP78" s="59" t="str">
        <f t="shared" si="27"/>
        <v/>
      </c>
      <c r="AQ78" s="59" t="str">
        <f t="shared" si="27"/>
        <v/>
      </c>
      <c r="AR78" s="59" t="str">
        <f t="shared" si="27"/>
        <v/>
      </c>
      <c r="AS78" s="59" t="str">
        <f t="shared" si="27"/>
        <v/>
      </c>
      <c r="AT78" s="59" t="str">
        <f t="shared" si="27"/>
        <v/>
      </c>
      <c r="AU78" s="59" t="str">
        <f t="shared" si="27"/>
        <v/>
      </c>
      <c r="AV78" s="59" t="str">
        <f t="shared" si="27"/>
        <v/>
      </c>
      <c r="AW78" s="59" t="str">
        <f t="shared" si="27"/>
        <v/>
      </c>
      <c r="AX78" s="59" t="str">
        <f t="shared" si="27"/>
        <v/>
      </c>
      <c r="AY78" s="59" t="str">
        <f t="shared" si="27"/>
        <v/>
      </c>
      <c r="AZ78" s="59" t="str">
        <f t="shared" si="27"/>
        <v/>
      </c>
      <c r="BA78" s="58" t="str">
        <f t="shared" si="27"/>
        <v/>
      </c>
    </row>
    <row r="79" spans="1:53" ht="14.25" customHeight="1" x14ac:dyDescent="0.45">
      <c r="A79" s="148"/>
      <c r="B79" s="138" t="s">
        <v>65</v>
      </c>
      <c r="C79" s="139"/>
      <c r="D79" s="140"/>
      <c r="E79" s="57"/>
      <c r="F79" s="56" t="str">
        <f t="shared" ref="F79:BA79" si="28">IF(F$6="","",F71-F78)</f>
        <v/>
      </c>
      <c r="G79" s="55" t="str">
        <f t="shared" si="28"/>
        <v/>
      </c>
      <c r="H79" s="55" t="str">
        <f t="shared" si="28"/>
        <v/>
      </c>
      <c r="I79" s="55" t="str">
        <f t="shared" si="28"/>
        <v/>
      </c>
      <c r="J79" s="55" t="str">
        <f t="shared" si="28"/>
        <v/>
      </c>
      <c r="K79" s="55" t="str">
        <f t="shared" si="28"/>
        <v/>
      </c>
      <c r="L79" s="55" t="str">
        <f t="shared" si="28"/>
        <v/>
      </c>
      <c r="M79" s="55" t="str">
        <f t="shared" si="28"/>
        <v/>
      </c>
      <c r="N79" s="55" t="str">
        <f t="shared" si="28"/>
        <v/>
      </c>
      <c r="O79" s="55" t="str">
        <f t="shared" si="28"/>
        <v/>
      </c>
      <c r="P79" s="55" t="str">
        <f t="shared" si="28"/>
        <v/>
      </c>
      <c r="Q79" s="55" t="str">
        <f t="shared" si="28"/>
        <v/>
      </c>
      <c r="R79" s="55" t="str">
        <f t="shared" si="28"/>
        <v/>
      </c>
      <c r="S79" s="55" t="str">
        <f t="shared" si="28"/>
        <v/>
      </c>
      <c r="T79" s="55" t="str">
        <f t="shared" si="28"/>
        <v/>
      </c>
      <c r="U79" s="54" t="str">
        <f t="shared" si="28"/>
        <v/>
      </c>
      <c r="V79" s="54" t="str">
        <f t="shared" si="28"/>
        <v/>
      </c>
      <c r="W79" s="54" t="str">
        <f t="shared" si="28"/>
        <v/>
      </c>
      <c r="X79" s="54" t="str">
        <f t="shared" si="28"/>
        <v/>
      </c>
      <c r="Y79" s="54" t="str">
        <f t="shared" si="28"/>
        <v/>
      </c>
      <c r="Z79" s="54" t="str">
        <f t="shared" si="28"/>
        <v/>
      </c>
      <c r="AA79" s="54" t="str">
        <f t="shared" si="28"/>
        <v/>
      </c>
      <c r="AB79" s="54" t="str">
        <f t="shared" si="28"/>
        <v/>
      </c>
      <c r="AC79" s="54" t="str">
        <f t="shared" si="28"/>
        <v/>
      </c>
      <c r="AD79" s="54" t="str">
        <f t="shared" si="28"/>
        <v/>
      </c>
      <c r="AE79" s="54" t="str">
        <f t="shared" si="28"/>
        <v/>
      </c>
      <c r="AF79" s="54" t="str">
        <f t="shared" si="28"/>
        <v/>
      </c>
      <c r="AG79" s="54" t="str">
        <f t="shared" si="28"/>
        <v/>
      </c>
      <c r="AH79" s="54" t="str">
        <f t="shared" si="28"/>
        <v/>
      </c>
      <c r="AI79" s="54" t="str">
        <f t="shared" si="28"/>
        <v/>
      </c>
      <c r="AJ79" s="54" t="str">
        <f t="shared" si="28"/>
        <v/>
      </c>
      <c r="AK79" s="54" t="str">
        <f t="shared" si="28"/>
        <v/>
      </c>
      <c r="AL79" s="54" t="str">
        <f t="shared" si="28"/>
        <v/>
      </c>
      <c r="AM79" s="54" t="str">
        <f t="shared" si="28"/>
        <v/>
      </c>
      <c r="AN79" s="54" t="str">
        <f t="shared" si="28"/>
        <v/>
      </c>
      <c r="AO79" s="54" t="str">
        <f t="shared" si="28"/>
        <v/>
      </c>
      <c r="AP79" s="54" t="str">
        <f t="shared" si="28"/>
        <v/>
      </c>
      <c r="AQ79" s="54" t="str">
        <f t="shared" si="28"/>
        <v/>
      </c>
      <c r="AR79" s="54" t="str">
        <f t="shared" si="28"/>
        <v/>
      </c>
      <c r="AS79" s="54" t="str">
        <f t="shared" si="28"/>
        <v/>
      </c>
      <c r="AT79" s="54" t="str">
        <f t="shared" si="28"/>
        <v/>
      </c>
      <c r="AU79" s="54" t="str">
        <f t="shared" si="28"/>
        <v/>
      </c>
      <c r="AV79" s="54" t="str">
        <f t="shared" si="28"/>
        <v/>
      </c>
      <c r="AW79" s="54" t="str">
        <f t="shared" si="28"/>
        <v/>
      </c>
      <c r="AX79" s="54" t="str">
        <f t="shared" si="28"/>
        <v/>
      </c>
      <c r="AY79" s="54" t="str">
        <f t="shared" si="28"/>
        <v/>
      </c>
      <c r="AZ79" s="54" t="str">
        <f t="shared" si="28"/>
        <v/>
      </c>
      <c r="BA79" s="53" t="str">
        <f t="shared" si="28"/>
        <v/>
      </c>
    </row>
    <row r="80" spans="1:53" ht="14.25" customHeight="1" x14ac:dyDescent="0.45">
      <c r="A80" s="148"/>
      <c r="B80" s="149" t="s">
        <v>21</v>
      </c>
      <c r="C80" s="150"/>
      <c r="D80" s="151"/>
      <c r="E80" s="73"/>
      <c r="F80" s="72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0"/>
    </row>
    <row r="81" spans="1:53" ht="14.25" customHeight="1" x14ac:dyDescent="0.45">
      <c r="A81" s="148"/>
      <c r="B81" s="125" t="s">
        <v>64</v>
      </c>
      <c r="C81" s="123" t="s">
        <v>22</v>
      </c>
      <c r="D81" s="124"/>
      <c r="E81" s="68">
        <f>SUM(F81:BA81)</f>
        <v>0</v>
      </c>
      <c r="F81" s="67"/>
      <c r="G81" s="66"/>
      <c r="H81" s="66"/>
      <c r="I81" s="66"/>
      <c r="J81" s="66"/>
      <c r="K81" s="66"/>
      <c r="L81" s="66"/>
      <c r="M81" s="66"/>
      <c r="N81" s="66"/>
      <c r="O81" s="66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4"/>
    </row>
    <row r="82" spans="1:53" ht="14.25" customHeight="1" x14ac:dyDescent="0.45">
      <c r="A82" s="148"/>
      <c r="B82" s="125"/>
      <c r="C82" s="123" t="s">
        <v>48</v>
      </c>
      <c r="D82" s="124"/>
      <c r="E82" s="68">
        <f>SUM(F82:BA82)</f>
        <v>0</v>
      </c>
      <c r="F82" s="67"/>
      <c r="G82" s="66"/>
      <c r="H82" s="66"/>
      <c r="I82" s="66"/>
      <c r="J82" s="66"/>
      <c r="K82" s="66"/>
      <c r="L82" s="66"/>
      <c r="M82" s="66"/>
      <c r="N82" s="66"/>
      <c r="O82" s="66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4"/>
    </row>
    <row r="83" spans="1:53" ht="14.25" customHeight="1" x14ac:dyDescent="0.45">
      <c r="A83" s="148"/>
      <c r="B83" s="125"/>
      <c r="C83" s="121" t="s">
        <v>38</v>
      </c>
      <c r="D83" s="122"/>
      <c r="E83" s="68">
        <f>SUM(F83:BA83)</f>
        <v>0</v>
      </c>
      <c r="F83" s="67"/>
      <c r="G83" s="66"/>
      <c r="H83" s="66"/>
      <c r="I83" s="66"/>
      <c r="J83" s="66"/>
      <c r="K83" s="66"/>
      <c r="L83" s="66"/>
      <c r="M83" s="66"/>
      <c r="N83" s="66"/>
      <c r="O83" s="66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4"/>
    </row>
    <row r="84" spans="1:53" ht="14.25" customHeight="1" x14ac:dyDescent="0.45">
      <c r="A84" s="148"/>
      <c r="B84" s="125"/>
      <c r="C84" s="123" t="s">
        <v>8</v>
      </c>
      <c r="D84" s="124"/>
      <c r="E84" s="68">
        <f>SUM(F84:BA84)</f>
        <v>0</v>
      </c>
      <c r="F84" s="67"/>
      <c r="G84" s="66"/>
      <c r="H84" s="66"/>
      <c r="I84" s="66"/>
      <c r="J84" s="66"/>
      <c r="K84" s="66"/>
      <c r="L84" s="66"/>
      <c r="M84" s="66"/>
      <c r="N84" s="66"/>
      <c r="O84" s="66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4"/>
    </row>
    <row r="85" spans="1:53" ht="14.25" customHeight="1" x14ac:dyDescent="0.45">
      <c r="A85" s="148"/>
      <c r="B85" s="125"/>
      <c r="C85" s="126" t="s">
        <v>63</v>
      </c>
      <c r="D85" s="127"/>
      <c r="E85" s="69"/>
      <c r="F85" s="62" t="str">
        <f t="shared" ref="F85:BA85" si="29">IF(F$6="","",SUM(F81:F84))</f>
        <v/>
      </c>
      <c r="G85" s="61" t="str">
        <f t="shared" si="29"/>
        <v/>
      </c>
      <c r="H85" s="61" t="str">
        <f t="shared" si="29"/>
        <v/>
      </c>
      <c r="I85" s="61" t="str">
        <f t="shared" si="29"/>
        <v/>
      </c>
      <c r="J85" s="61" t="str">
        <f t="shared" si="29"/>
        <v/>
      </c>
      <c r="K85" s="61" t="str">
        <f t="shared" si="29"/>
        <v/>
      </c>
      <c r="L85" s="61" t="str">
        <f t="shared" si="29"/>
        <v/>
      </c>
      <c r="M85" s="61" t="str">
        <f t="shared" si="29"/>
        <v/>
      </c>
      <c r="N85" s="61" t="str">
        <f t="shared" si="29"/>
        <v/>
      </c>
      <c r="O85" s="61" t="str">
        <f t="shared" si="29"/>
        <v/>
      </c>
      <c r="P85" s="60" t="str">
        <f t="shared" si="29"/>
        <v/>
      </c>
      <c r="Q85" s="60" t="str">
        <f t="shared" si="29"/>
        <v/>
      </c>
      <c r="R85" s="60" t="str">
        <f t="shared" si="29"/>
        <v/>
      </c>
      <c r="S85" s="60" t="str">
        <f t="shared" si="29"/>
        <v/>
      </c>
      <c r="T85" s="60" t="str">
        <f t="shared" si="29"/>
        <v/>
      </c>
      <c r="U85" s="59" t="str">
        <f t="shared" si="29"/>
        <v/>
      </c>
      <c r="V85" s="59" t="str">
        <f t="shared" si="29"/>
        <v/>
      </c>
      <c r="W85" s="59" t="str">
        <f t="shared" si="29"/>
        <v/>
      </c>
      <c r="X85" s="59" t="str">
        <f t="shared" si="29"/>
        <v/>
      </c>
      <c r="Y85" s="59" t="str">
        <f t="shared" si="29"/>
        <v/>
      </c>
      <c r="Z85" s="59" t="str">
        <f t="shared" si="29"/>
        <v/>
      </c>
      <c r="AA85" s="59" t="str">
        <f t="shared" si="29"/>
        <v/>
      </c>
      <c r="AB85" s="59" t="str">
        <f t="shared" si="29"/>
        <v/>
      </c>
      <c r="AC85" s="59" t="str">
        <f t="shared" si="29"/>
        <v/>
      </c>
      <c r="AD85" s="59" t="str">
        <f t="shared" si="29"/>
        <v/>
      </c>
      <c r="AE85" s="59" t="str">
        <f t="shared" si="29"/>
        <v/>
      </c>
      <c r="AF85" s="59" t="str">
        <f t="shared" si="29"/>
        <v/>
      </c>
      <c r="AG85" s="59" t="str">
        <f t="shared" si="29"/>
        <v/>
      </c>
      <c r="AH85" s="59" t="str">
        <f t="shared" si="29"/>
        <v/>
      </c>
      <c r="AI85" s="59" t="str">
        <f t="shared" si="29"/>
        <v/>
      </c>
      <c r="AJ85" s="59" t="str">
        <f t="shared" si="29"/>
        <v/>
      </c>
      <c r="AK85" s="59" t="str">
        <f t="shared" si="29"/>
        <v/>
      </c>
      <c r="AL85" s="59" t="str">
        <f t="shared" si="29"/>
        <v/>
      </c>
      <c r="AM85" s="59" t="str">
        <f t="shared" si="29"/>
        <v/>
      </c>
      <c r="AN85" s="59" t="str">
        <f t="shared" si="29"/>
        <v/>
      </c>
      <c r="AO85" s="59" t="str">
        <f t="shared" si="29"/>
        <v/>
      </c>
      <c r="AP85" s="59" t="str">
        <f t="shared" si="29"/>
        <v/>
      </c>
      <c r="AQ85" s="59" t="str">
        <f t="shared" si="29"/>
        <v/>
      </c>
      <c r="AR85" s="59" t="str">
        <f t="shared" si="29"/>
        <v/>
      </c>
      <c r="AS85" s="59" t="str">
        <f t="shared" si="29"/>
        <v/>
      </c>
      <c r="AT85" s="59" t="str">
        <f t="shared" si="29"/>
        <v/>
      </c>
      <c r="AU85" s="59" t="str">
        <f t="shared" si="29"/>
        <v/>
      </c>
      <c r="AV85" s="59" t="str">
        <f t="shared" si="29"/>
        <v/>
      </c>
      <c r="AW85" s="59" t="str">
        <f t="shared" si="29"/>
        <v/>
      </c>
      <c r="AX85" s="59" t="str">
        <f t="shared" si="29"/>
        <v/>
      </c>
      <c r="AY85" s="59" t="str">
        <f t="shared" si="29"/>
        <v/>
      </c>
      <c r="AZ85" s="59" t="str">
        <f t="shared" si="29"/>
        <v/>
      </c>
      <c r="BA85" s="58" t="str">
        <f t="shared" si="29"/>
        <v/>
      </c>
    </row>
    <row r="86" spans="1:53" ht="14.25" customHeight="1" x14ac:dyDescent="0.45">
      <c r="A86" s="148"/>
      <c r="B86" s="125" t="s">
        <v>62</v>
      </c>
      <c r="C86" s="123" t="s">
        <v>25</v>
      </c>
      <c r="D86" s="124"/>
      <c r="E86" s="68">
        <f>SUM(F86:BA86)</f>
        <v>0</v>
      </c>
      <c r="F86" s="67"/>
      <c r="G86" s="66"/>
      <c r="H86" s="66"/>
      <c r="I86" s="66"/>
      <c r="J86" s="66"/>
      <c r="K86" s="66"/>
      <c r="L86" s="66"/>
      <c r="M86" s="66"/>
      <c r="N86" s="66"/>
      <c r="O86" s="66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4"/>
    </row>
    <row r="87" spans="1:53" ht="14.25" customHeight="1" x14ac:dyDescent="0.45">
      <c r="A87" s="148"/>
      <c r="B87" s="125"/>
      <c r="C87" s="123" t="s">
        <v>49</v>
      </c>
      <c r="D87" s="124"/>
      <c r="E87" s="68">
        <f>SUM(F87:BA87)</f>
        <v>0</v>
      </c>
      <c r="F87" s="67"/>
      <c r="G87" s="66"/>
      <c r="H87" s="66"/>
      <c r="I87" s="66"/>
      <c r="J87" s="66"/>
      <c r="K87" s="66"/>
      <c r="L87" s="66"/>
      <c r="M87" s="66"/>
      <c r="N87" s="66"/>
      <c r="O87" s="66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4"/>
    </row>
    <row r="88" spans="1:53" ht="14.25" customHeight="1" x14ac:dyDescent="0.45">
      <c r="A88" s="148"/>
      <c r="B88" s="125"/>
      <c r="C88" s="123" t="s">
        <v>26</v>
      </c>
      <c r="D88" s="124"/>
      <c r="E88" s="68">
        <f>SUM(F88:BA88)</f>
        <v>0</v>
      </c>
      <c r="F88" s="67"/>
      <c r="G88" s="66"/>
      <c r="H88" s="66"/>
      <c r="I88" s="66"/>
      <c r="J88" s="66"/>
      <c r="K88" s="66"/>
      <c r="L88" s="66"/>
      <c r="M88" s="66"/>
      <c r="N88" s="66"/>
      <c r="O88" s="66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4"/>
    </row>
    <row r="89" spans="1:53" ht="14.25" customHeight="1" x14ac:dyDescent="0.45">
      <c r="A89" s="148"/>
      <c r="B89" s="125"/>
      <c r="C89" s="126" t="s">
        <v>61</v>
      </c>
      <c r="D89" s="127"/>
      <c r="E89" s="63"/>
      <c r="F89" s="62" t="str">
        <f t="shared" ref="F89:BA89" si="30">IF(F$6="","",SUM(F86:F88))</f>
        <v/>
      </c>
      <c r="G89" s="61" t="str">
        <f t="shared" si="30"/>
        <v/>
      </c>
      <c r="H89" s="61" t="str">
        <f t="shared" si="30"/>
        <v/>
      </c>
      <c r="I89" s="61" t="str">
        <f t="shared" si="30"/>
        <v/>
      </c>
      <c r="J89" s="61" t="str">
        <f t="shared" si="30"/>
        <v/>
      </c>
      <c r="K89" s="61" t="str">
        <f t="shared" si="30"/>
        <v/>
      </c>
      <c r="L89" s="61" t="str">
        <f t="shared" si="30"/>
        <v/>
      </c>
      <c r="M89" s="61" t="str">
        <f t="shared" si="30"/>
        <v/>
      </c>
      <c r="N89" s="61" t="str">
        <f t="shared" si="30"/>
        <v/>
      </c>
      <c r="O89" s="61" t="str">
        <f t="shared" si="30"/>
        <v/>
      </c>
      <c r="P89" s="60" t="str">
        <f t="shared" si="30"/>
        <v/>
      </c>
      <c r="Q89" s="60" t="str">
        <f t="shared" si="30"/>
        <v/>
      </c>
      <c r="R89" s="60" t="str">
        <f t="shared" si="30"/>
        <v/>
      </c>
      <c r="S89" s="60" t="str">
        <f t="shared" si="30"/>
        <v/>
      </c>
      <c r="T89" s="60" t="str">
        <f t="shared" si="30"/>
        <v/>
      </c>
      <c r="U89" s="59" t="str">
        <f t="shared" si="30"/>
        <v/>
      </c>
      <c r="V89" s="59" t="str">
        <f t="shared" si="30"/>
        <v/>
      </c>
      <c r="W89" s="59" t="str">
        <f t="shared" si="30"/>
        <v/>
      </c>
      <c r="X89" s="59" t="str">
        <f t="shared" si="30"/>
        <v/>
      </c>
      <c r="Y89" s="59" t="str">
        <f t="shared" si="30"/>
        <v/>
      </c>
      <c r="Z89" s="59" t="str">
        <f t="shared" si="30"/>
        <v/>
      </c>
      <c r="AA89" s="59" t="str">
        <f t="shared" si="30"/>
        <v/>
      </c>
      <c r="AB89" s="59" t="str">
        <f t="shared" si="30"/>
        <v/>
      </c>
      <c r="AC89" s="59" t="str">
        <f t="shared" si="30"/>
        <v/>
      </c>
      <c r="AD89" s="59" t="str">
        <f t="shared" si="30"/>
        <v/>
      </c>
      <c r="AE89" s="59" t="str">
        <f t="shared" si="30"/>
        <v/>
      </c>
      <c r="AF89" s="59" t="str">
        <f t="shared" si="30"/>
        <v/>
      </c>
      <c r="AG89" s="59" t="str">
        <f t="shared" si="30"/>
        <v/>
      </c>
      <c r="AH89" s="59" t="str">
        <f t="shared" si="30"/>
        <v/>
      </c>
      <c r="AI89" s="59" t="str">
        <f t="shared" si="30"/>
        <v/>
      </c>
      <c r="AJ89" s="59" t="str">
        <f t="shared" si="30"/>
        <v/>
      </c>
      <c r="AK89" s="59" t="str">
        <f t="shared" si="30"/>
        <v/>
      </c>
      <c r="AL89" s="59" t="str">
        <f t="shared" si="30"/>
        <v/>
      </c>
      <c r="AM89" s="59" t="str">
        <f t="shared" si="30"/>
        <v/>
      </c>
      <c r="AN89" s="59" t="str">
        <f t="shared" si="30"/>
        <v/>
      </c>
      <c r="AO89" s="59" t="str">
        <f t="shared" si="30"/>
        <v/>
      </c>
      <c r="AP89" s="59" t="str">
        <f t="shared" si="30"/>
        <v/>
      </c>
      <c r="AQ89" s="59" t="str">
        <f t="shared" si="30"/>
        <v/>
      </c>
      <c r="AR89" s="59" t="str">
        <f t="shared" si="30"/>
        <v/>
      </c>
      <c r="AS89" s="59" t="str">
        <f t="shared" si="30"/>
        <v/>
      </c>
      <c r="AT89" s="59" t="str">
        <f t="shared" si="30"/>
        <v/>
      </c>
      <c r="AU89" s="59" t="str">
        <f t="shared" si="30"/>
        <v/>
      </c>
      <c r="AV89" s="59" t="str">
        <f t="shared" si="30"/>
        <v/>
      </c>
      <c r="AW89" s="59" t="str">
        <f t="shared" si="30"/>
        <v/>
      </c>
      <c r="AX89" s="59" t="str">
        <f t="shared" si="30"/>
        <v/>
      </c>
      <c r="AY89" s="59" t="str">
        <f t="shared" si="30"/>
        <v/>
      </c>
      <c r="AZ89" s="59" t="str">
        <f t="shared" si="30"/>
        <v/>
      </c>
      <c r="BA89" s="58" t="str">
        <f t="shared" si="30"/>
        <v/>
      </c>
    </row>
    <row r="90" spans="1:53" ht="14.25" customHeight="1" x14ac:dyDescent="0.45">
      <c r="A90" s="148"/>
      <c r="B90" s="138" t="s">
        <v>60</v>
      </c>
      <c r="C90" s="139"/>
      <c r="D90" s="140"/>
      <c r="E90" s="57"/>
      <c r="F90" s="56" t="str">
        <f t="shared" ref="F90:BA90" si="31">IF(F$6="","",F85-F89)</f>
        <v/>
      </c>
      <c r="G90" s="55" t="str">
        <f t="shared" si="31"/>
        <v/>
      </c>
      <c r="H90" s="55" t="str">
        <f t="shared" si="31"/>
        <v/>
      </c>
      <c r="I90" s="55" t="str">
        <f t="shared" si="31"/>
        <v/>
      </c>
      <c r="J90" s="55" t="str">
        <f t="shared" si="31"/>
        <v/>
      </c>
      <c r="K90" s="55" t="str">
        <f t="shared" si="31"/>
        <v/>
      </c>
      <c r="L90" s="55" t="str">
        <f t="shared" si="31"/>
        <v/>
      </c>
      <c r="M90" s="55" t="str">
        <f t="shared" si="31"/>
        <v/>
      </c>
      <c r="N90" s="55" t="str">
        <f t="shared" si="31"/>
        <v/>
      </c>
      <c r="O90" s="55" t="str">
        <f t="shared" si="31"/>
        <v/>
      </c>
      <c r="P90" s="54" t="str">
        <f t="shared" si="31"/>
        <v/>
      </c>
      <c r="Q90" s="54" t="str">
        <f t="shared" si="31"/>
        <v/>
      </c>
      <c r="R90" s="54" t="str">
        <f t="shared" si="31"/>
        <v/>
      </c>
      <c r="S90" s="54" t="str">
        <f t="shared" si="31"/>
        <v/>
      </c>
      <c r="T90" s="54" t="str">
        <f t="shared" si="31"/>
        <v/>
      </c>
      <c r="U90" s="54" t="str">
        <f t="shared" si="31"/>
        <v/>
      </c>
      <c r="V90" s="54" t="str">
        <f t="shared" si="31"/>
        <v/>
      </c>
      <c r="W90" s="54" t="str">
        <f t="shared" si="31"/>
        <v/>
      </c>
      <c r="X90" s="54" t="str">
        <f t="shared" si="31"/>
        <v/>
      </c>
      <c r="Y90" s="54" t="str">
        <f t="shared" si="31"/>
        <v/>
      </c>
      <c r="Z90" s="54" t="str">
        <f t="shared" si="31"/>
        <v/>
      </c>
      <c r="AA90" s="54" t="str">
        <f t="shared" si="31"/>
        <v/>
      </c>
      <c r="AB90" s="54" t="str">
        <f t="shared" si="31"/>
        <v/>
      </c>
      <c r="AC90" s="54" t="str">
        <f t="shared" si="31"/>
        <v/>
      </c>
      <c r="AD90" s="54" t="str">
        <f t="shared" si="31"/>
        <v/>
      </c>
      <c r="AE90" s="54" t="str">
        <f t="shared" si="31"/>
        <v/>
      </c>
      <c r="AF90" s="54" t="str">
        <f t="shared" si="31"/>
        <v/>
      </c>
      <c r="AG90" s="54" t="str">
        <f t="shared" si="31"/>
        <v/>
      </c>
      <c r="AH90" s="54" t="str">
        <f t="shared" si="31"/>
        <v/>
      </c>
      <c r="AI90" s="54" t="str">
        <f t="shared" si="31"/>
        <v/>
      </c>
      <c r="AJ90" s="54" t="str">
        <f t="shared" si="31"/>
        <v/>
      </c>
      <c r="AK90" s="54" t="str">
        <f t="shared" si="31"/>
        <v/>
      </c>
      <c r="AL90" s="54" t="str">
        <f t="shared" si="31"/>
        <v/>
      </c>
      <c r="AM90" s="54" t="str">
        <f t="shared" si="31"/>
        <v/>
      </c>
      <c r="AN90" s="54" t="str">
        <f t="shared" si="31"/>
        <v/>
      </c>
      <c r="AO90" s="54" t="str">
        <f t="shared" si="31"/>
        <v/>
      </c>
      <c r="AP90" s="54" t="str">
        <f t="shared" si="31"/>
        <v/>
      </c>
      <c r="AQ90" s="54" t="str">
        <f t="shared" si="31"/>
        <v/>
      </c>
      <c r="AR90" s="54" t="str">
        <f t="shared" si="31"/>
        <v/>
      </c>
      <c r="AS90" s="54" t="str">
        <f t="shared" si="31"/>
        <v/>
      </c>
      <c r="AT90" s="54" t="str">
        <f t="shared" si="31"/>
        <v/>
      </c>
      <c r="AU90" s="54" t="str">
        <f t="shared" si="31"/>
        <v/>
      </c>
      <c r="AV90" s="54" t="str">
        <f t="shared" si="31"/>
        <v/>
      </c>
      <c r="AW90" s="54" t="str">
        <f t="shared" si="31"/>
        <v/>
      </c>
      <c r="AX90" s="54" t="str">
        <f t="shared" si="31"/>
        <v/>
      </c>
      <c r="AY90" s="54" t="str">
        <f t="shared" si="31"/>
        <v/>
      </c>
      <c r="AZ90" s="54" t="str">
        <f t="shared" si="31"/>
        <v/>
      </c>
      <c r="BA90" s="53" t="str">
        <f t="shared" si="31"/>
        <v/>
      </c>
    </row>
    <row r="91" spans="1:53" ht="14.25" customHeight="1" thickBot="1" x14ac:dyDescent="0.5">
      <c r="A91" s="148"/>
      <c r="B91" s="141" t="s">
        <v>59</v>
      </c>
      <c r="C91" s="142"/>
      <c r="D91" s="143"/>
      <c r="E91" s="52"/>
      <c r="F91" s="51" t="str">
        <f t="shared" ref="F91:BA91" si="32">IF(F$6="","",F66+F79+F90)</f>
        <v/>
      </c>
      <c r="G91" s="50" t="str">
        <f t="shared" si="32"/>
        <v/>
      </c>
      <c r="H91" s="50" t="str">
        <f t="shared" si="32"/>
        <v/>
      </c>
      <c r="I91" s="50" t="str">
        <f t="shared" si="32"/>
        <v/>
      </c>
      <c r="J91" s="50" t="str">
        <f t="shared" si="32"/>
        <v/>
      </c>
      <c r="K91" s="50" t="str">
        <f t="shared" si="32"/>
        <v/>
      </c>
      <c r="L91" s="50" t="str">
        <f t="shared" si="32"/>
        <v/>
      </c>
      <c r="M91" s="50" t="str">
        <f t="shared" si="32"/>
        <v/>
      </c>
      <c r="N91" s="50" t="str">
        <f t="shared" si="32"/>
        <v/>
      </c>
      <c r="O91" s="50" t="str">
        <f t="shared" si="32"/>
        <v/>
      </c>
      <c r="P91" s="49" t="str">
        <f t="shared" si="32"/>
        <v/>
      </c>
      <c r="Q91" s="49" t="str">
        <f t="shared" si="32"/>
        <v/>
      </c>
      <c r="R91" s="49" t="str">
        <f t="shared" si="32"/>
        <v/>
      </c>
      <c r="S91" s="49" t="str">
        <f t="shared" si="32"/>
        <v/>
      </c>
      <c r="T91" s="49" t="str">
        <f t="shared" si="32"/>
        <v/>
      </c>
      <c r="U91" s="49" t="str">
        <f t="shared" si="32"/>
        <v/>
      </c>
      <c r="V91" s="49" t="str">
        <f t="shared" si="32"/>
        <v/>
      </c>
      <c r="W91" s="49" t="str">
        <f t="shared" si="32"/>
        <v/>
      </c>
      <c r="X91" s="49" t="str">
        <f t="shared" si="32"/>
        <v/>
      </c>
      <c r="Y91" s="49" t="str">
        <f t="shared" si="32"/>
        <v/>
      </c>
      <c r="Z91" s="49" t="str">
        <f t="shared" si="32"/>
        <v/>
      </c>
      <c r="AA91" s="49" t="str">
        <f t="shared" si="32"/>
        <v/>
      </c>
      <c r="AB91" s="49" t="str">
        <f t="shared" si="32"/>
        <v/>
      </c>
      <c r="AC91" s="49" t="str">
        <f t="shared" si="32"/>
        <v/>
      </c>
      <c r="AD91" s="49" t="str">
        <f t="shared" si="32"/>
        <v/>
      </c>
      <c r="AE91" s="49" t="str">
        <f t="shared" si="32"/>
        <v/>
      </c>
      <c r="AF91" s="49" t="str">
        <f t="shared" si="32"/>
        <v/>
      </c>
      <c r="AG91" s="49" t="str">
        <f t="shared" si="32"/>
        <v/>
      </c>
      <c r="AH91" s="49" t="str">
        <f t="shared" si="32"/>
        <v/>
      </c>
      <c r="AI91" s="49" t="str">
        <f t="shared" si="32"/>
        <v/>
      </c>
      <c r="AJ91" s="49" t="str">
        <f t="shared" si="32"/>
        <v/>
      </c>
      <c r="AK91" s="49" t="str">
        <f t="shared" si="32"/>
        <v/>
      </c>
      <c r="AL91" s="49" t="str">
        <f t="shared" si="32"/>
        <v/>
      </c>
      <c r="AM91" s="49" t="str">
        <f t="shared" si="32"/>
        <v/>
      </c>
      <c r="AN91" s="49" t="str">
        <f t="shared" si="32"/>
        <v/>
      </c>
      <c r="AO91" s="49" t="str">
        <f t="shared" si="32"/>
        <v/>
      </c>
      <c r="AP91" s="49" t="str">
        <f t="shared" si="32"/>
        <v/>
      </c>
      <c r="AQ91" s="49" t="str">
        <f t="shared" si="32"/>
        <v/>
      </c>
      <c r="AR91" s="49" t="str">
        <f t="shared" si="32"/>
        <v/>
      </c>
      <c r="AS91" s="49" t="str">
        <f t="shared" si="32"/>
        <v/>
      </c>
      <c r="AT91" s="49" t="str">
        <f t="shared" si="32"/>
        <v/>
      </c>
      <c r="AU91" s="49" t="str">
        <f t="shared" si="32"/>
        <v/>
      </c>
      <c r="AV91" s="49" t="str">
        <f t="shared" si="32"/>
        <v/>
      </c>
      <c r="AW91" s="49" t="str">
        <f t="shared" si="32"/>
        <v/>
      </c>
      <c r="AX91" s="49" t="str">
        <f t="shared" si="32"/>
        <v/>
      </c>
      <c r="AY91" s="49" t="str">
        <f t="shared" si="32"/>
        <v/>
      </c>
      <c r="AZ91" s="49" t="str">
        <f t="shared" si="32"/>
        <v/>
      </c>
      <c r="BA91" s="48" t="str">
        <f t="shared" si="32"/>
        <v/>
      </c>
    </row>
    <row r="92" spans="1:53" ht="18.600000000000001" thickBot="1" x14ac:dyDescent="0.5">
      <c r="A92" s="137" t="s">
        <v>58</v>
      </c>
      <c r="B92" s="137"/>
      <c r="C92" s="137"/>
      <c r="D92" s="137"/>
      <c r="E92" s="47"/>
      <c r="F92" s="46" t="str">
        <f t="shared" ref="F92:BA92" si="33">IF(F$6="","",F39+F65+F91)</f>
        <v/>
      </c>
      <c r="G92" s="45" t="str">
        <f t="shared" si="33"/>
        <v/>
      </c>
      <c r="H92" s="45" t="str">
        <f t="shared" si="33"/>
        <v/>
      </c>
      <c r="I92" s="45" t="str">
        <f t="shared" si="33"/>
        <v/>
      </c>
      <c r="J92" s="45" t="str">
        <f t="shared" si="33"/>
        <v/>
      </c>
      <c r="K92" s="45" t="str">
        <f t="shared" si="33"/>
        <v/>
      </c>
      <c r="L92" s="45" t="str">
        <f t="shared" si="33"/>
        <v/>
      </c>
      <c r="M92" s="45" t="str">
        <f t="shared" si="33"/>
        <v/>
      </c>
      <c r="N92" s="45" t="str">
        <f t="shared" si="33"/>
        <v/>
      </c>
      <c r="O92" s="45" t="str">
        <f t="shared" si="33"/>
        <v/>
      </c>
      <c r="P92" s="45" t="str">
        <f t="shared" si="33"/>
        <v/>
      </c>
      <c r="Q92" s="45" t="str">
        <f t="shared" si="33"/>
        <v/>
      </c>
      <c r="R92" s="45" t="str">
        <f t="shared" si="33"/>
        <v/>
      </c>
      <c r="S92" s="45" t="str">
        <f t="shared" si="33"/>
        <v/>
      </c>
      <c r="T92" s="45" t="str">
        <f t="shared" si="33"/>
        <v/>
      </c>
      <c r="U92" s="45" t="str">
        <f t="shared" si="33"/>
        <v/>
      </c>
      <c r="V92" s="45" t="str">
        <f t="shared" si="33"/>
        <v/>
      </c>
      <c r="W92" s="45" t="str">
        <f t="shared" si="33"/>
        <v/>
      </c>
      <c r="X92" s="45" t="str">
        <f t="shared" si="33"/>
        <v/>
      </c>
      <c r="Y92" s="45" t="str">
        <f t="shared" si="33"/>
        <v/>
      </c>
      <c r="Z92" s="45" t="str">
        <f t="shared" si="33"/>
        <v/>
      </c>
      <c r="AA92" s="45" t="str">
        <f t="shared" si="33"/>
        <v/>
      </c>
      <c r="AB92" s="45" t="str">
        <f t="shared" si="33"/>
        <v/>
      </c>
      <c r="AC92" s="45" t="str">
        <f t="shared" si="33"/>
        <v/>
      </c>
      <c r="AD92" s="45" t="str">
        <f t="shared" si="33"/>
        <v/>
      </c>
      <c r="AE92" s="45" t="str">
        <f t="shared" si="33"/>
        <v/>
      </c>
      <c r="AF92" s="45" t="str">
        <f t="shared" si="33"/>
        <v/>
      </c>
      <c r="AG92" s="45" t="str">
        <f t="shared" si="33"/>
        <v/>
      </c>
      <c r="AH92" s="45" t="str">
        <f t="shared" si="33"/>
        <v/>
      </c>
      <c r="AI92" s="45" t="str">
        <f t="shared" si="33"/>
        <v/>
      </c>
      <c r="AJ92" s="45" t="str">
        <f t="shared" si="33"/>
        <v/>
      </c>
      <c r="AK92" s="45" t="str">
        <f t="shared" si="33"/>
        <v/>
      </c>
      <c r="AL92" s="45" t="str">
        <f t="shared" si="33"/>
        <v/>
      </c>
      <c r="AM92" s="45" t="str">
        <f t="shared" si="33"/>
        <v/>
      </c>
      <c r="AN92" s="45" t="str">
        <f t="shared" si="33"/>
        <v/>
      </c>
      <c r="AO92" s="45" t="str">
        <f t="shared" si="33"/>
        <v/>
      </c>
      <c r="AP92" s="45" t="str">
        <f t="shared" si="33"/>
        <v/>
      </c>
      <c r="AQ92" s="45" t="str">
        <f t="shared" si="33"/>
        <v/>
      </c>
      <c r="AR92" s="45" t="str">
        <f t="shared" si="33"/>
        <v/>
      </c>
      <c r="AS92" s="45" t="str">
        <f t="shared" si="33"/>
        <v/>
      </c>
      <c r="AT92" s="45" t="str">
        <f t="shared" si="33"/>
        <v/>
      </c>
      <c r="AU92" s="45" t="str">
        <f t="shared" si="33"/>
        <v/>
      </c>
      <c r="AV92" s="45" t="str">
        <f t="shared" si="33"/>
        <v/>
      </c>
      <c r="AW92" s="45" t="str">
        <f t="shared" si="33"/>
        <v/>
      </c>
      <c r="AX92" s="45" t="str">
        <f t="shared" si="33"/>
        <v/>
      </c>
      <c r="AY92" s="45" t="str">
        <f t="shared" si="33"/>
        <v/>
      </c>
      <c r="AZ92" s="45" t="str">
        <f t="shared" si="33"/>
        <v/>
      </c>
      <c r="BA92" s="44" t="str">
        <f t="shared" si="33"/>
        <v/>
      </c>
    </row>
    <row r="93" spans="1:53" ht="18.600000000000001" thickTop="1" x14ac:dyDescent="0.45"/>
  </sheetData>
  <mergeCells count="78">
    <mergeCell ref="B6:D6"/>
    <mergeCell ref="A7:A39"/>
    <mergeCell ref="B8:D8"/>
    <mergeCell ref="B9:B16"/>
    <mergeCell ref="C9:C13"/>
    <mergeCell ref="C14:D14"/>
    <mergeCell ref="C15:D15"/>
    <mergeCell ref="C16:D16"/>
    <mergeCell ref="B17:B26"/>
    <mergeCell ref="C17:C20"/>
    <mergeCell ref="C21:C25"/>
    <mergeCell ref="C26:D26"/>
    <mergeCell ref="B27:D27"/>
    <mergeCell ref="B28:D28"/>
    <mergeCell ref="B29:B33"/>
    <mergeCell ref="C29:D29"/>
    <mergeCell ref="C30:D30"/>
    <mergeCell ref="C31:D31"/>
    <mergeCell ref="C32:D32"/>
    <mergeCell ref="C33:D33"/>
    <mergeCell ref="B34:B37"/>
    <mergeCell ref="C34:D34"/>
    <mergeCell ref="C35:D35"/>
    <mergeCell ref="C36:D36"/>
    <mergeCell ref="C37:D37"/>
    <mergeCell ref="B38:D38"/>
    <mergeCell ref="B39:D39"/>
    <mergeCell ref="A40:A65"/>
    <mergeCell ref="B41:D41"/>
    <mergeCell ref="B42:B45"/>
    <mergeCell ref="C42:D42"/>
    <mergeCell ref="C43:D43"/>
    <mergeCell ref="C44:D44"/>
    <mergeCell ref="C45:D45"/>
    <mergeCell ref="B46:B52"/>
    <mergeCell ref="C46:C51"/>
    <mergeCell ref="C52:D52"/>
    <mergeCell ref="B53:D53"/>
    <mergeCell ref="B54:D54"/>
    <mergeCell ref="B55:B59"/>
    <mergeCell ref="C55:D55"/>
    <mergeCell ref="C56:D56"/>
    <mergeCell ref="C57:D57"/>
    <mergeCell ref="C58:D58"/>
    <mergeCell ref="C59:D59"/>
    <mergeCell ref="B60:B63"/>
    <mergeCell ref="C60:D60"/>
    <mergeCell ref="C61:D61"/>
    <mergeCell ref="C62:D62"/>
    <mergeCell ref="C63:D63"/>
    <mergeCell ref="B64:D64"/>
    <mergeCell ref="B65:D65"/>
    <mergeCell ref="A66:A91"/>
    <mergeCell ref="B67:D67"/>
    <mergeCell ref="B68:B71"/>
    <mergeCell ref="C68:D68"/>
    <mergeCell ref="C69:D69"/>
    <mergeCell ref="C70:D70"/>
    <mergeCell ref="C71:D71"/>
    <mergeCell ref="B72:B78"/>
    <mergeCell ref="C72:C77"/>
    <mergeCell ref="C78:D78"/>
    <mergeCell ref="B79:D79"/>
    <mergeCell ref="B80:D80"/>
    <mergeCell ref="B81:B85"/>
    <mergeCell ref="C81:D81"/>
    <mergeCell ref="C82:D82"/>
    <mergeCell ref="C83:D83"/>
    <mergeCell ref="C84:D84"/>
    <mergeCell ref="C85:D85"/>
    <mergeCell ref="B91:D91"/>
    <mergeCell ref="A92:D92"/>
    <mergeCell ref="B86:B89"/>
    <mergeCell ref="C86:D86"/>
    <mergeCell ref="C87:D87"/>
    <mergeCell ref="C88:D88"/>
    <mergeCell ref="C89:D89"/>
    <mergeCell ref="B90:D90"/>
  </mergeCells>
  <phoneticPr fontId="2"/>
  <pageMargins left="0.70866141732283472" right="0.70866141732283472" top="0.74803149606299213" bottom="0.74803149606299213" header="0.31496062992125984" footer="0.31496062992125984"/>
  <pageSetup paperSize="8" scale="32" orientation="landscape" r:id="rId1"/>
  <headerFooter>
    <oddFooter>&amp;R20250415</oddFooter>
  </headerFooter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F51E18DCAC94645A82E254B2C22D274" ma:contentTypeVersion="8" ma:contentTypeDescription="新しいドキュメントを作成します。" ma:contentTypeScope="" ma:versionID="50ead0e49e96b833ae9423f0a66a589c">
  <xsd:schema xmlns:xsd="http://www.w3.org/2001/XMLSchema" xmlns:xs="http://www.w3.org/2001/XMLSchema" xmlns:p="http://schemas.microsoft.com/office/2006/metadata/properties" xmlns:ns2="e62b740a-882a-4cee-bc61-68873cff1a1b" xmlns:ns3="4b4deff7-d595-4830-bb32-72badc1276d4" targetNamespace="http://schemas.microsoft.com/office/2006/metadata/properties" ma:root="true" ma:fieldsID="04fc838422dba8bd6422077041472bf5" ns2:_="" ns3:_="">
    <xsd:import namespace="e62b740a-882a-4cee-bc61-68873cff1a1b"/>
    <xsd:import namespace="4b4deff7-d595-4830-bb32-72badc1276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2b740a-882a-4cee-bc61-68873cff1a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deff7-d595-4830-bb32-72badc1276d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1D25D2A-57CE-4004-A55B-491055AF7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5ED6C3-F511-4EC6-8A9E-86274CDE2E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2b740a-882a-4cee-bc61-68873cff1a1b"/>
    <ds:schemaRef ds:uri="4b4deff7-d595-4830-bb32-72badc1276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DBDDF9-37F2-4BCD-8989-3559F9E3BD5D}">
  <ds:schemaRefs>
    <ds:schemaRef ds:uri="http://schemas.microsoft.com/office/2006/metadata/properties"/>
    <ds:schemaRef ds:uri="e62b740a-882a-4cee-bc61-68873cff1a1b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4b4deff7-d595-4830-bb32-72badc1276d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資金繰り表</vt:lpstr>
      <vt:lpstr>資金繰り表(他の採択済課題あり)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0x0101000F51E18DCAC94645A82E254B2C22D274</vt:lpwstr>
  </property>
</Properties>
</file>