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division\研究開発委託等管理部研究開発委託等管理課\09【検査関係】\総括担当\Ｒ8委託・補助様式集（作業用）\委託・補助様式集\R8(2026)年度補助様式集\"/>
    </mc:Choice>
  </mc:AlternateContent>
  <xr:revisionPtr revIDLastSave="0" documentId="13_ncr:1_{3EFF06CF-02BD-4B5C-8E61-C0F0210B8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件費精算書（月給制）" sheetId="1" r:id="rId1"/>
  </sheets>
  <definedNames>
    <definedName name="_xlnm.Print_Area" localSheetId="0">'人件費精算書（月給制）'!$A$1:$K$33</definedName>
    <definedName name="事業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J11" i="1" l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E25" i="1"/>
  <c r="F25" i="1"/>
  <c r="G25" i="1"/>
  <c r="H25" i="1"/>
  <c r="I25" i="1"/>
  <c r="C25" i="1"/>
  <c r="B25" i="1"/>
  <c r="D25" i="1" s="1"/>
  <c r="K25" i="1" l="1"/>
  <c r="J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JST_USER</author>
  </authors>
  <commentList>
    <comment ref="B11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作業日誌（経理様式C-2）の合計欄の数値をそのままの形式で入力ください。
例：143時間30分は143.50時間で入力</t>
        </r>
      </text>
    </comment>
  </commentList>
</comments>
</file>

<file path=xl/sharedStrings.xml><?xml version="1.0" encoding="utf-8"?>
<sst xmlns="http://schemas.openxmlformats.org/spreadsheetml/2006/main" count="39" uniqueCount="38">
  <si>
    <t>給与支給
対象期間</t>
    <rPh sb="0" eb="2">
      <t>キュウヨ</t>
    </rPh>
    <rPh sb="2" eb="4">
      <t>シキュウ</t>
    </rPh>
    <rPh sb="5" eb="7">
      <t>タイショウ</t>
    </rPh>
    <rPh sb="7" eb="9">
      <t>キカン</t>
    </rPh>
    <phoneticPr fontId="2"/>
  </si>
  <si>
    <t>全従事時間</t>
    <rPh sb="0" eb="1">
      <t>ゼン</t>
    </rPh>
    <rPh sb="1" eb="3">
      <t>ジュウジ</t>
    </rPh>
    <rPh sb="3" eb="5">
      <t>ジカン</t>
    </rPh>
    <phoneticPr fontId="2"/>
  </si>
  <si>
    <t>従事率</t>
    <rPh sb="0" eb="2">
      <t>ジュウジ</t>
    </rPh>
    <rPh sb="2" eb="3">
      <t>リツ</t>
    </rPh>
    <phoneticPr fontId="2"/>
  </si>
  <si>
    <t>時間外手当</t>
    <rPh sb="0" eb="3">
      <t>ジカンガイ</t>
    </rPh>
    <rPh sb="3" eb="5">
      <t>テアテ</t>
    </rPh>
    <phoneticPr fontId="2"/>
  </si>
  <si>
    <t>社会保険料等
事業主負担分</t>
    <rPh sb="0" eb="2">
      <t>シャカイ</t>
    </rPh>
    <rPh sb="2" eb="6">
      <t>ホケンリョウトウ</t>
    </rPh>
    <rPh sb="7" eb="10">
      <t>ジギョウヌシ</t>
    </rPh>
    <rPh sb="10" eb="13">
      <t>フタンブン</t>
    </rPh>
    <phoneticPr fontId="2"/>
  </si>
  <si>
    <t>人件費合計</t>
    <rPh sb="0" eb="3">
      <t>ジンケンヒ</t>
    </rPh>
    <rPh sb="3" eb="5">
      <t>ゴウケイ</t>
    </rPh>
    <phoneticPr fontId="2"/>
  </si>
  <si>
    <t>４月分</t>
    <rPh sb="1" eb="3">
      <t>ガツブン</t>
    </rPh>
    <phoneticPr fontId="2"/>
  </si>
  <si>
    <t>５月分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</si>
  <si>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</si>
  <si>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</si>
  <si>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８月分</t>
    <rPh sb="1" eb="3">
      <t>ガツブン</t>
    </rPh>
    <phoneticPr fontId="2"/>
  </si>
  <si>
    <t>９月分</t>
    <rPh sb="1" eb="3">
      <t>ガツブン</t>
    </rPh>
    <phoneticPr fontId="2"/>
  </si>
  <si>
    <t>１０月分</t>
    <rPh sb="2" eb="4">
      <t>ガツブン</t>
    </rPh>
    <phoneticPr fontId="2"/>
  </si>
  <si>
    <t>１１月分</t>
    <rPh sb="2" eb="4">
      <t>ガツブン</t>
    </rPh>
    <phoneticPr fontId="2"/>
  </si>
  <si>
    <t>１２月分</t>
    <rPh sb="2" eb="4">
      <t>ガツブン</t>
    </rPh>
    <phoneticPr fontId="2"/>
  </si>
  <si>
    <t>１月分</t>
    <rPh sb="1" eb="3">
      <t>ガツブン</t>
    </rPh>
    <phoneticPr fontId="2"/>
  </si>
  <si>
    <t>２月分</t>
    <rPh sb="1" eb="3">
      <t>ガツブン</t>
    </rPh>
    <phoneticPr fontId="2"/>
  </si>
  <si>
    <t>３月分</t>
    <rPh sb="1" eb="3">
      <t>ガツブン</t>
    </rPh>
    <phoneticPr fontId="2"/>
  </si>
  <si>
    <t>計</t>
    <rPh sb="0" eb="1">
      <t>ケイ</t>
    </rPh>
    <phoneticPr fontId="2"/>
  </si>
  <si>
    <t>※1：賞与については、賞与算定期間における全従事時間から従事率を算出してください。</t>
    <rPh sb="3" eb="5">
      <t>ショウヨ</t>
    </rPh>
    <rPh sb="11" eb="13">
      <t>ショウヨ</t>
    </rPh>
    <rPh sb="13" eb="15">
      <t>サンテイ</t>
    </rPh>
    <rPh sb="15" eb="17">
      <t>キカン</t>
    </rPh>
    <rPh sb="21" eb="22">
      <t>ゼン</t>
    </rPh>
    <rPh sb="22" eb="24">
      <t>ジュウジ</t>
    </rPh>
    <rPh sb="24" eb="26">
      <t>ジカン</t>
    </rPh>
    <rPh sb="28" eb="30">
      <t>ジュウジ</t>
    </rPh>
    <rPh sb="30" eb="31">
      <t>リツ</t>
    </rPh>
    <rPh sb="32" eb="34">
      <t>サンシュツ</t>
    </rPh>
    <phoneticPr fontId="2"/>
  </si>
  <si>
    <t>　　　　　     50万円 × 240/960時間 ＝ 12.5万円</t>
    <rPh sb="12" eb="14">
      <t>マンエン</t>
    </rPh>
    <rPh sb="24" eb="26">
      <t>ジカン</t>
    </rPh>
    <rPh sb="33" eb="35">
      <t>マンエン</t>
    </rPh>
    <phoneticPr fontId="2"/>
  </si>
  <si>
    <r>
      <t>基本給</t>
    </r>
    <r>
      <rPr>
        <sz val="11"/>
        <color indexed="10"/>
        <rFont val="ＭＳ 明朝"/>
        <family val="1"/>
        <charset val="128"/>
      </rPr>
      <t>（※2）</t>
    </r>
    <rPh sb="0" eb="3">
      <t>キホンキュウ</t>
    </rPh>
    <phoneticPr fontId="2"/>
  </si>
  <si>
    <r>
      <t>各種手当</t>
    </r>
    <r>
      <rPr>
        <sz val="11"/>
        <color indexed="10"/>
        <rFont val="ＭＳ 明朝"/>
        <family val="1"/>
        <charset val="128"/>
      </rPr>
      <t>（※3）</t>
    </r>
    <rPh sb="0" eb="2">
      <t>カクシュ</t>
    </rPh>
    <rPh sb="2" eb="4">
      <t>テア</t>
    </rPh>
    <phoneticPr fontId="2"/>
  </si>
  <si>
    <r>
      <t>賞与</t>
    </r>
    <r>
      <rPr>
        <sz val="11"/>
        <color indexed="10"/>
        <rFont val="ＭＳ 明朝"/>
        <family val="1"/>
        <charset val="128"/>
      </rPr>
      <t>（※1）</t>
    </r>
    <rPh sb="0" eb="2">
      <t>ショウヨ</t>
    </rPh>
    <phoneticPr fontId="2"/>
  </si>
  <si>
    <t>課題管理番号</t>
    <rPh sb="0" eb="2">
      <t>カダイ</t>
    </rPh>
    <rPh sb="2" eb="4">
      <t>カンリ</t>
    </rPh>
    <rPh sb="4" eb="6">
      <t>バンゴウ</t>
    </rPh>
    <phoneticPr fontId="2"/>
  </si>
  <si>
    <t>令和　年度　人件費精算書（月給制）</t>
    <rPh sb="0" eb="2">
      <t>レイワ</t>
    </rPh>
    <rPh sb="13" eb="16">
      <t>ゲッキュウセイ</t>
    </rPh>
    <phoneticPr fontId="2"/>
  </si>
  <si>
    <r>
      <t>通勤手当</t>
    </r>
    <r>
      <rPr>
        <sz val="11"/>
        <color rgb="FFFF0000"/>
        <rFont val="ＭＳ 明朝"/>
        <family val="1"/>
        <charset val="128"/>
      </rPr>
      <t>（※4）</t>
    </r>
    <rPh sb="0" eb="2">
      <t>ツウキン</t>
    </rPh>
    <rPh sb="2" eb="4">
      <t>テアテ</t>
    </rPh>
    <phoneticPr fontId="2"/>
  </si>
  <si>
    <t>※4：通勤手当を複数月分まとめて支払った場合は、月数で按分した金額を各月に記入してください。</t>
    <rPh sb="3" eb="5">
      <t>ツウキン</t>
    </rPh>
    <rPh sb="5" eb="7">
      <t>テアテ</t>
    </rPh>
    <rPh sb="8" eb="10">
      <t>フクスウ</t>
    </rPh>
    <rPh sb="10" eb="11">
      <t>ツキ</t>
    </rPh>
    <rPh sb="11" eb="12">
      <t>フン</t>
    </rPh>
    <rPh sb="16" eb="18">
      <t>シハラ</t>
    </rPh>
    <rPh sb="20" eb="22">
      <t>バアイ</t>
    </rPh>
    <rPh sb="24" eb="26">
      <t>ツキスウ</t>
    </rPh>
    <rPh sb="27" eb="29">
      <t>アンブン</t>
    </rPh>
    <rPh sb="31" eb="33">
      <t>キンガク</t>
    </rPh>
    <rPh sb="34" eb="35">
      <t>カク</t>
    </rPh>
    <rPh sb="35" eb="36">
      <t>ツキ</t>
    </rPh>
    <rPh sb="37" eb="39">
      <t>キニュウ</t>
    </rPh>
    <phoneticPr fontId="2"/>
  </si>
  <si>
    <t>※3：各種手当は、原則として、扶養手当・住居手当等、健康保険の報酬月額算定に含まれるものを対象とします。祝金・見舞金・持ち株会奨励金等は認められません。</t>
    <rPh sb="3" eb="5">
      <t>カクシュ</t>
    </rPh>
    <rPh sb="5" eb="7">
      <t>テア</t>
    </rPh>
    <rPh sb="9" eb="11">
      <t>ゲンソク</t>
    </rPh>
    <rPh sb="15" eb="17">
      <t>フヨウ</t>
    </rPh>
    <rPh sb="17" eb="19">
      <t>テアテ</t>
    </rPh>
    <rPh sb="20" eb="22">
      <t>ジュウキョ</t>
    </rPh>
    <rPh sb="22" eb="24">
      <t>テアテ</t>
    </rPh>
    <rPh sb="24" eb="25">
      <t>トウ</t>
    </rPh>
    <rPh sb="26" eb="28">
      <t>ケンコウ</t>
    </rPh>
    <rPh sb="28" eb="30">
      <t>ホケン</t>
    </rPh>
    <rPh sb="31" eb="33">
      <t>ホウシュウ</t>
    </rPh>
    <rPh sb="33" eb="35">
      <t>ゲツガク</t>
    </rPh>
    <rPh sb="35" eb="37">
      <t>サンテイ</t>
    </rPh>
    <rPh sb="38" eb="39">
      <t>フク</t>
    </rPh>
    <rPh sb="45" eb="47">
      <t>タイショウ</t>
    </rPh>
    <phoneticPr fontId="2"/>
  </si>
  <si>
    <t>※2：日給制・時給制の基本給は、従事日数・所定内従事時間の月間合計に単価（日給、時給）を乗じた額を記入してください。</t>
    <rPh sb="3" eb="6">
      <t>ニッキュウセイ</t>
    </rPh>
    <rPh sb="7" eb="9">
      <t>ジキュウ</t>
    </rPh>
    <rPh sb="9" eb="10">
      <t>セイ</t>
    </rPh>
    <rPh sb="11" eb="14">
      <t>キホンキュウ</t>
    </rPh>
    <rPh sb="16" eb="18">
      <t>ジュウジ</t>
    </rPh>
    <rPh sb="18" eb="20">
      <t>ニッスウ</t>
    </rPh>
    <rPh sb="21" eb="24">
      <t>ショテイナイ</t>
    </rPh>
    <rPh sb="24" eb="26">
      <t>ジュウジ</t>
    </rPh>
    <rPh sb="26" eb="28">
      <t>ジカン</t>
    </rPh>
    <rPh sb="29" eb="31">
      <t>ゲッカン</t>
    </rPh>
    <rPh sb="31" eb="33">
      <t>ゴウケイ</t>
    </rPh>
    <rPh sb="34" eb="36">
      <t>タンカ</t>
    </rPh>
    <rPh sb="37" eb="39">
      <t>ニッキュウ</t>
    </rPh>
    <rPh sb="40" eb="42">
      <t>ジキュウ</t>
    </rPh>
    <rPh sb="44" eb="45">
      <t>ジョウ</t>
    </rPh>
    <rPh sb="47" eb="48">
      <t>ガク</t>
    </rPh>
    <rPh sb="49" eb="51">
      <t>キニュウ</t>
    </rPh>
    <phoneticPr fontId="2"/>
  </si>
  <si>
    <t>事業名/プログラム名</t>
    <rPh sb="0" eb="2">
      <t>ジギョウ</t>
    </rPh>
    <rPh sb="2" eb="3">
      <t>メイ</t>
    </rPh>
    <phoneticPr fontId="2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</si>
  <si>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</si>
  <si>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t>研究機関名</t>
    <rPh sb="0" eb="2">
      <t>ケンキュウ</t>
    </rPh>
    <rPh sb="2" eb="4">
      <t>キカン</t>
    </rPh>
    <rPh sb="4" eb="5">
      <t>メイ</t>
    </rPh>
    <phoneticPr fontId="2"/>
  </si>
  <si>
    <t>作業者　氏名</t>
    <rPh sb="0" eb="2">
      <t>サギョウ</t>
    </rPh>
    <rPh sb="2" eb="3">
      <t>シャ</t>
    </rPh>
    <rPh sb="4" eb="5">
      <t>シ</t>
    </rPh>
    <rPh sb="5" eb="6">
      <t>メイ</t>
    </rPh>
    <phoneticPr fontId="2"/>
  </si>
  <si>
    <t>うち当該研究開発課題での従事時間</t>
    <rPh sb="2" eb="4">
      <t>トウガイ</t>
    </rPh>
    <rPh sb="4" eb="6">
      <t>ケンキュウ</t>
    </rPh>
    <rPh sb="6" eb="8">
      <t>カイハツ</t>
    </rPh>
    <rPh sb="8" eb="10">
      <t>カダイ</t>
    </rPh>
    <rPh sb="9" eb="10">
      <t>トウカ</t>
    </rPh>
    <rPh sb="12" eb="14">
      <t>ジュウジ</t>
    </rPh>
    <rPh sb="14" eb="16">
      <t>ジカン</t>
    </rPh>
    <phoneticPr fontId="2"/>
  </si>
  <si>
    <t>　　≪例≫ 賞与支給月［支給額］：7月［50万円］　　賞与算定期間［うち全従事時間］：1～6月［960時間］　　当該研究開発課題従事期間［うち当該研究開発課題従事時間］：4～6月［240時間］</t>
    <rPh sb="3" eb="4">
      <t>レイ</t>
    </rPh>
    <rPh sb="6" eb="8">
      <t>ショウヨ</t>
    </rPh>
    <rPh sb="8" eb="10">
      <t>シキュウ</t>
    </rPh>
    <rPh sb="10" eb="11">
      <t>ゲツ</t>
    </rPh>
    <rPh sb="12" eb="15">
      <t>シキュウガク</t>
    </rPh>
    <rPh sb="18" eb="19">
      <t>ガツ</t>
    </rPh>
    <rPh sb="22" eb="24">
      <t>マンエン</t>
    </rPh>
    <rPh sb="27" eb="29">
      <t>ショウヨ</t>
    </rPh>
    <rPh sb="29" eb="31">
      <t>サンテイ</t>
    </rPh>
    <rPh sb="31" eb="33">
      <t>キカン</t>
    </rPh>
    <rPh sb="36" eb="37">
      <t>ゼン</t>
    </rPh>
    <rPh sb="37" eb="39">
      <t>ジュウジ</t>
    </rPh>
    <rPh sb="39" eb="41">
      <t>ジカン</t>
    </rPh>
    <rPh sb="46" eb="47">
      <t>ガツ</t>
    </rPh>
    <rPh sb="51" eb="53">
      <t>ジカン</t>
    </rPh>
    <rPh sb="56" eb="58">
      <t>トウガイ</t>
    </rPh>
    <rPh sb="58" eb="60">
      <t>ケンキュウ</t>
    </rPh>
    <rPh sb="60" eb="62">
      <t>カイハツ</t>
    </rPh>
    <rPh sb="62" eb="64">
      <t>カダイ</t>
    </rPh>
    <rPh sb="64" eb="66">
      <t>ジュウジ</t>
    </rPh>
    <rPh sb="66" eb="68">
      <t>キカン</t>
    </rPh>
    <rPh sb="71" eb="73">
      <t>トウガイ</t>
    </rPh>
    <rPh sb="73" eb="75">
      <t>ケンキュウ</t>
    </rPh>
    <rPh sb="75" eb="77">
      <t>カイハツ</t>
    </rPh>
    <rPh sb="77" eb="79">
      <t>カダイ</t>
    </rPh>
    <rPh sb="79" eb="81">
      <t>ジュウジ</t>
    </rPh>
    <rPh sb="88" eb="89">
      <t>ガツ</t>
    </rPh>
    <rPh sb="93" eb="95">
      <t>ジカン</t>
    </rPh>
    <phoneticPr fontId="2"/>
  </si>
  <si>
    <t>◎ 委託の場合は、消費税相当額を別途算出の上、直接経費(｢その他｣)として計上することが可能です。その際は各月の｢通勤手当ｘ従事率｣は計算対象外となりますので、ご注意ください。</t>
    <rPh sb="2" eb="4">
      <t>イタク</t>
    </rPh>
    <rPh sb="5" eb="7">
      <t>バアイ</t>
    </rPh>
    <rPh sb="9" eb="12">
      <t>ショウヒゼイ</t>
    </rPh>
    <rPh sb="12" eb="14">
      <t>ソウトウ</t>
    </rPh>
    <rPh sb="14" eb="15">
      <t>ガク</t>
    </rPh>
    <rPh sb="16" eb="18">
      <t>ベット</t>
    </rPh>
    <rPh sb="18" eb="20">
      <t>サンシュツ</t>
    </rPh>
    <rPh sb="21" eb="22">
      <t>ウエ</t>
    </rPh>
    <rPh sb="23" eb="25">
      <t>チョクセツ</t>
    </rPh>
    <rPh sb="25" eb="27">
      <t>ケイヒ</t>
    </rPh>
    <rPh sb="31" eb="32">
      <t>タ</t>
    </rPh>
    <rPh sb="37" eb="39">
      <t>ケイジョウ</t>
    </rPh>
    <rPh sb="44" eb="46">
      <t>カノウ</t>
    </rPh>
    <rPh sb="51" eb="52">
      <t>サイ</t>
    </rPh>
    <rPh sb="53" eb="54">
      <t>カク</t>
    </rPh>
    <rPh sb="54" eb="55">
      <t>ツキ</t>
    </rPh>
    <rPh sb="57" eb="59">
      <t>ツウキン</t>
    </rPh>
    <rPh sb="59" eb="61">
      <t>テアテ</t>
    </rPh>
    <rPh sb="62" eb="64">
      <t>ジュウジ</t>
    </rPh>
    <rPh sb="64" eb="65">
      <t>リツ</t>
    </rPh>
    <rPh sb="67" eb="69">
      <t>ケイサン</t>
    </rPh>
    <rPh sb="69" eb="72">
      <t>タイショウガイ</t>
    </rPh>
    <rPh sb="81" eb="83">
      <t>チュウイ</t>
    </rPh>
    <phoneticPr fontId="2"/>
  </si>
  <si>
    <t>うち当該研究開発課題での非計上額</t>
    <rPh sb="4" eb="6">
      <t>ケンキュウ</t>
    </rPh>
    <rPh sb="6" eb="8">
      <t>カイハツ</t>
    </rPh>
    <rPh sb="8" eb="10">
      <t>カダイ</t>
    </rPh>
    <rPh sb="12" eb="13">
      <t>ヒ</t>
    </rPh>
    <rPh sb="13" eb="15">
      <t>ケイジョウ</t>
    </rPh>
    <rPh sb="15" eb="1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</si>
</sst>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_);[Red]\(#,##0.000\)"/>
    <numFmt numFmtId="177" formatCode="#,##0_);[Red]\(#,##0\)"/>
    <numFmt numFmtId="178" formatCode="0.00&quot; 時間&quot;"/>
    <numFmt numFmtId="179" formatCode="#,##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38" fontId="5" fillId="3" borderId="5" xfId="2" applyFont="1" applyFill="1" applyBorder="1" applyAlignment="1" applyProtection="1">
      <alignment horizontal="center" vertical="center" shrinkToFit="1"/>
    </xf>
    <xf numFmtId="38" fontId="5" fillId="3" borderId="3" xfId="2" applyFont="1" applyFill="1" applyBorder="1" applyAlignment="1" applyProtection="1">
      <alignment horizontal="center" vertical="center" shrinkToFit="1"/>
    </xf>
    <xf numFmtId="38" fontId="5" fillId="3" borderId="6" xfId="2" applyFont="1" applyFill="1" applyBorder="1" applyAlignment="1" applyProtection="1">
      <alignment horizontal="center" vertical="center" shrinkToFit="1"/>
    </xf>
    <xf numFmtId="38" fontId="5" fillId="3" borderId="6" xfId="2" applyFont="1" applyFill="1" applyBorder="1" applyAlignment="1" applyProtection="1">
      <alignment horizontal="center" vertical="center" wrapText="1"/>
    </xf>
    <xf numFmtId="38" fontId="5" fillId="3" borderId="7" xfId="2" applyFont="1" applyFill="1" applyBorder="1" applyAlignment="1" applyProtection="1">
      <alignment horizontal="center" vertical="center" wrapText="1" shrinkToFit="1"/>
    </xf>
    <xf numFmtId="177" fontId="4" fillId="3" borderId="4" xfId="2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38" fontId="4" fillId="0" borderId="0" xfId="2" applyFont="1" applyAlignment="1" applyProtection="1">
      <alignment horizontal="center" vertical="center" shrinkToFit="1"/>
    </xf>
    <xf numFmtId="177" fontId="4" fillId="0" borderId="0" xfId="2" applyNumberFormat="1" applyFont="1" applyAlignment="1" applyProtection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178" fontId="4" fillId="2" borderId="12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13" xfId="0" applyNumberFormat="1" applyFont="1" applyFill="1" applyBorder="1" applyAlignment="1" applyProtection="1">
      <alignment horizontal="right" vertical="center" shrinkToFit="1"/>
      <protection locked="0"/>
    </xf>
    <xf numFmtId="179" fontId="4" fillId="2" borderId="15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13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16" xfId="2" applyNumberFormat="1" applyFont="1" applyFill="1" applyBorder="1" applyAlignment="1" applyProtection="1">
      <alignment horizontal="right" vertical="center" shrinkToFit="1"/>
      <protection locked="0"/>
    </xf>
    <xf numFmtId="179" fontId="4" fillId="4" borderId="17" xfId="2" applyNumberFormat="1" applyFont="1" applyFill="1" applyBorder="1" applyAlignment="1" applyProtection="1">
      <alignment horizontal="right" vertical="center" shrinkToFit="1"/>
    </xf>
    <xf numFmtId="179" fontId="4" fillId="4" borderId="14" xfId="2" applyNumberFormat="1" applyFont="1" applyFill="1" applyBorder="1" applyAlignment="1" applyProtection="1">
      <alignment horizontal="right" vertical="center" shrinkToFit="1"/>
    </xf>
    <xf numFmtId="0" fontId="4" fillId="0" borderId="9" xfId="0" applyFont="1" applyBorder="1" applyAlignment="1">
      <alignment horizontal="center" vertical="center" shrinkToFit="1"/>
    </xf>
    <xf numFmtId="179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20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>
      <alignment horizontal="center" vertical="center" shrinkToFit="1"/>
    </xf>
    <xf numFmtId="178" fontId="4" fillId="4" borderId="21" xfId="0" applyNumberFormat="1" applyFont="1" applyFill="1" applyBorder="1" applyAlignment="1">
      <alignment horizontal="right" vertical="center" shrinkToFit="1"/>
    </xf>
    <xf numFmtId="178" fontId="4" fillId="4" borderId="22" xfId="0" applyNumberFormat="1" applyFont="1" applyFill="1" applyBorder="1" applyAlignment="1">
      <alignment horizontal="right" vertical="center" shrinkToFit="1"/>
    </xf>
    <xf numFmtId="179" fontId="4" fillId="4" borderId="24" xfId="2" applyNumberFormat="1" applyFont="1" applyFill="1" applyBorder="1" applyAlignment="1" applyProtection="1">
      <alignment horizontal="right" vertical="center" shrinkToFit="1"/>
    </xf>
    <xf numFmtId="179" fontId="4" fillId="4" borderId="22" xfId="2" applyNumberFormat="1" applyFont="1" applyFill="1" applyBorder="1" applyAlignment="1" applyProtection="1">
      <alignment horizontal="right" vertical="center" shrinkToFit="1"/>
    </xf>
    <xf numFmtId="179" fontId="4" fillId="4" borderId="25" xfId="2" applyNumberFormat="1" applyFont="1" applyFill="1" applyBorder="1" applyAlignment="1" applyProtection="1">
      <alignment horizontal="right" vertical="center" shrinkToFit="1"/>
    </xf>
    <xf numFmtId="179" fontId="4" fillId="4" borderId="26" xfId="2" applyNumberFormat="1" applyFont="1" applyFill="1" applyBorder="1" applyAlignment="1" applyProtection="1">
      <alignment horizontal="right" vertical="center" shrinkToFit="1"/>
    </xf>
    <xf numFmtId="179" fontId="4" fillId="4" borderId="27" xfId="2" applyNumberFormat="1" applyFont="1" applyFill="1" applyBorder="1" applyAlignment="1" applyProtection="1">
      <alignment horizontal="right" vertical="center" shrinkToFit="1"/>
    </xf>
    <xf numFmtId="178" fontId="4" fillId="0" borderId="0" xfId="0" applyNumberFormat="1" applyFont="1" applyAlignment="1">
      <alignment horizontal="center" vertical="center" shrinkToFit="1"/>
    </xf>
    <xf numFmtId="9" fontId="4" fillId="0" borderId="0" xfId="1" applyFont="1" applyFill="1" applyBorder="1" applyAlignment="1" applyProtection="1">
      <alignment horizontal="center" vertical="center" shrinkToFit="1"/>
    </xf>
    <xf numFmtId="179" fontId="4" fillId="0" borderId="0" xfId="2" applyNumberFormat="1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38" fontId="4" fillId="0" borderId="0" xfId="2" applyFont="1" applyAlignment="1" applyProtection="1">
      <alignment horizontal="left" vertical="center"/>
    </xf>
    <xf numFmtId="177" fontId="4" fillId="0" borderId="0" xfId="2" applyNumberFormat="1" applyFont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2" applyFont="1" applyAlignment="1" applyProtection="1">
      <alignment horizontal="center" vertical="center"/>
    </xf>
    <xf numFmtId="177" fontId="4" fillId="0" borderId="0" xfId="2" applyNumberFormat="1" applyFont="1" applyAlignment="1" applyProtection="1">
      <alignment horizontal="center" vertical="center"/>
    </xf>
    <xf numFmtId="177" fontId="4" fillId="0" borderId="0" xfId="2" applyNumberFormat="1" applyFont="1" applyAlignment="1" applyProtection="1">
      <alignment horizontal="right" vertical="center"/>
    </xf>
    <xf numFmtId="176" fontId="4" fillId="0" borderId="0" xfId="0" applyNumberFormat="1" applyFont="1">
      <alignment vertical="center"/>
    </xf>
    <xf numFmtId="38" fontId="4" fillId="0" borderId="0" xfId="2" applyFont="1" applyFill="1" applyAlignment="1" applyProtection="1">
      <alignment horizontal="center" vertical="center" shrinkToFit="1"/>
    </xf>
    <xf numFmtId="177" fontId="4" fillId="0" borderId="0" xfId="2" applyNumberFormat="1" applyFont="1" applyFill="1" applyAlignment="1" applyProtection="1">
      <alignment horizontal="center" vertical="center" shrinkToFit="1"/>
    </xf>
    <xf numFmtId="10" fontId="4" fillId="4" borderId="14" xfId="1" applyNumberFormat="1" applyFont="1" applyFill="1" applyBorder="1" applyAlignment="1" applyProtection="1">
      <alignment horizontal="right" vertical="center" shrinkToFit="1"/>
    </xf>
    <xf numFmtId="10" fontId="4" fillId="4" borderId="23" xfId="1" applyNumberFormat="1" applyFont="1" applyFill="1" applyBorder="1" applyAlignment="1" applyProtection="1">
      <alignment horizontal="right" vertical="center" shrinkToFit="1"/>
    </xf>
    <xf numFmtId="177" fontId="4" fillId="0" borderId="11" xfId="2" applyNumberFormat="1" applyFont="1" applyBorder="1" applyAlignment="1" applyProtection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38" fontId="4" fillId="0" borderId="11" xfId="2" applyFont="1" applyBorder="1" applyAlignment="1" applyProtection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Normal="100" zoomScaleSheetLayoutView="90" workbookViewId="0">
      <selection sqref="A1:D1"/>
    </sheetView>
  </sheetViews>
  <sheetFormatPr defaultColWidth="9" defaultRowHeight="13.5" x14ac:dyDescent="0.15"/>
  <cols>
    <col min="1" max="2" width="16.25" style="15" customWidth="1"/>
    <col min="3" max="3" width="17.5" style="15" customWidth="1"/>
    <col min="4" max="11" width="16.25" style="15" customWidth="1"/>
    <col min="12" max="16384" width="9" style="15"/>
  </cols>
  <sheetData>
    <row r="1" spans="1:11" ht="21" customHeight="1" x14ac:dyDescent="0.15">
      <c r="A1" s="61"/>
      <c r="B1" s="61"/>
      <c r="C1" s="61"/>
      <c r="D1" s="62"/>
      <c r="E1" s="13"/>
      <c r="F1" s="13"/>
      <c r="G1" s="13"/>
      <c r="H1" s="13"/>
      <c r="I1" s="13"/>
      <c r="J1" s="13"/>
      <c r="K1" s="14"/>
    </row>
    <row r="2" spans="1:11" ht="21" customHeight="1" x14ac:dyDescent="0.15">
      <c r="A2" s="16"/>
      <c r="B2" s="16"/>
      <c r="C2" s="11"/>
      <c r="D2" s="12"/>
      <c r="E2" s="13"/>
      <c r="F2" s="13"/>
      <c r="G2" s="13"/>
      <c r="H2" s="13"/>
      <c r="I2" s="54" t="s">
        <v>24</v>
      </c>
      <c r="J2" s="57"/>
      <c r="K2" s="57"/>
    </row>
    <row r="3" spans="1:11" ht="21" customHeight="1" x14ac:dyDescent="0.15">
      <c r="A3" s="56" t="s">
        <v>25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21" customHeight="1" x14ac:dyDescent="0.15">
      <c r="D4" s="49"/>
      <c r="E4" s="50"/>
      <c r="F4" s="50"/>
      <c r="G4" s="50"/>
      <c r="H4" s="50"/>
      <c r="I4" s="50"/>
      <c r="J4" s="50"/>
      <c r="K4" s="51"/>
    </row>
    <row r="5" spans="1:11" ht="21" customHeight="1" x14ac:dyDescent="0.15">
      <c r="A5" s="58" t="s">
        <v>32</v>
      </c>
      <c r="B5" s="59"/>
      <c r="C5" s="65"/>
      <c r="D5" s="66"/>
      <c r="E5" s="66"/>
      <c r="F5" s="66"/>
      <c r="G5" s="66"/>
      <c r="H5" s="66"/>
      <c r="I5" s="66"/>
      <c r="J5" s="66"/>
      <c r="K5" s="67"/>
    </row>
    <row r="6" spans="1:11" ht="21" customHeight="1" x14ac:dyDescent="0.15">
      <c r="A6" s="60" t="s">
        <v>30</v>
      </c>
      <c r="B6" s="59"/>
      <c r="C6" s="68"/>
      <c r="D6" s="66"/>
      <c r="E6" s="66"/>
      <c r="F6" s="66"/>
      <c r="G6" s="66"/>
      <c r="H6" s="66"/>
      <c r="I6" s="66"/>
      <c r="J6" s="66"/>
      <c r="K6" s="67"/>
    </row>
    <row r="7" spans="1:11" ht="21" customHeight="1" x14ac:dyDescent="0.15">
      <c r="A7" s="63" t="s">
        <v>31</v>
      </c>
      <c r="B7" s="59"/>
      <c r="C7" s="65"/>
      <c r="D7" s="66"/>
      <c r="E7" s="66"/>
      <c r="F7" s="66"/>
      <c r="G7" s="66"/>
      <c r="H7" s="66"/>
      <c r="I7" s="66"/>
      <c r="J7" s="66"/>
      <c r="K7" s="67"/>
    </row>
    <row r="8" spans="1:11" ht="21" customHeight="1" x14ac:dyDescent="0.15">
      <c r="A8" s="58" t="s">
        <v>33</v>
      </c>
      <c r="B8" s="64"/>
      <c r="C8" s="69"/>
      <c r="D8" s="70"/>
      <c r="E8" s="70"/>
      <c r="F8" s="70"/>
      <c r="G8" s="70"/>
      <c r="H8" s="70"/>
      <c r="I8" s="70"/>
      <c r="J8" s="70"/>
      <c r="K8" s="64"/>
    </row>
    <row r="9" spans="1:11" ht="21" customHeight="1" thickBot="1" x14ac:dyDescent="0.2">
      <c r="A9" s="16"/>
      <c r="B9" s="11"/>
      <c r="C9" s="11"/>
      <c r="D9" s="12"/>
      <c r="E9" s="13"/>
      <c r="F9" s="13"/>
      <c r="G9" s="13"/>
      <c r="H9" s="13"/>
      <c r="I9" s="13"/>
      <c r="J9" s="13"/>
      <c r="K9" s="14"/>
    </row>
    <row r="10" spans="1:11" ht="45" customHeight="1" thickTop="1" x14ac:dyDescent="0.15">
      <c r="A10" s="1" t="s">
        <v>0</v>
      </c>
      <c r="B10" s="2" t="s">
        <v>1</v>
      </c>
      <c r="C10" s="3" t="s">
        <v>34</v>
      </c>
      <c r="D10" s="4" t="s">
        <v>2</v>
      </c>
      <c r="E10" s="5" t="s">
        <v>21</v>
      </c>
      <c r="F10" s="6" t="s">
        <v>22</v>
      </c>
      <c r="G10" s="6" t="s">
        <v>26</v>
      </c>
      <c r="H10" s="7" t="s">
        <v>3</v>
      </c>
      <c r="I10" s="8" t="s">
        <v>4</v>
      </c>
      <c r="J10" s="9" t="s">
        <v>5</v>
      </c>
      <c r="K10" s="10" t="s">
        <v>37</v>
      </c>
    </row>
    <row r="11" spans="1:11" ht="21" customHeight="1" x14ac:dyDescent="0.15">
      <c r="A11" s="17" t="s">
        <v>6</v>
      </c>
      <c r="B11" s="18"/>
      <c r="C11" s="19"/>
      <c r="D11" s="52" t="str">
        <f>IF(AND(B11="",C11=""),"",ROUNDDOWN(C11/B11,4))</f>
        <v/>
      </c>
      <c r="E11" s="20"/>
      <c r="F11" s="21"/>
      <c r="G11" s="21"/>
      <c r="H11" s="22"/>
      <c r="I11" s="22"/>
      <c r="J11" s="23" t="str">
        <f>IF(E11="","",SUM(E11:I11))</f>
        <v/>
      </c>
      <c r="K11" s="24" t="str">
        <f>IF(J11="","",ROUNDDOWN(J11*D11,0))</f>
        <v/>
      </c>
    </row>
    <row r="12" spans="1:11" ht="21" customHeight="1" x14ac:dyDescent="0.15">
      <c r="A12" s="17" t="s">
        <v>7</v>
      </c>
      <c r="B12" s="18"/>
      <c r="C12" s="19"/>
      <c r="D12" s="52" t="str">
        <f t="shared" ref="D12:D24" si="0">IF(AND(B12="",C12=""),"",ROUNDDOWN(C12/B12,4))</f>
        <v/>
      </c>
      <c r="E12" s="20"/>
      <c r="F12" s="21"/>
      <c r="G12" s="21"/>
      <c r="H12" s="22"/>
      <c r="I12" s="22"/>
      <c r="J12" s="23" t="str">
        <f>IF(E12="","",SUM(E12:I12))</f>
        <v/>
      </c>
      <c r="K12" s="24" t="str">
        <f t="shared" ref="K12:K24" si="1">IF(J12="","",ROUNDDOWN(J12*D12,0))</f>
        <v/>
      </c>
    </row>
    <row r="13" spans="1:11" ht="21" customHeight="1" x14ac:dyDescent="0.15">
      <c r="A13" s="17" t="s">
        <v>8</v>
      </c>
      <c r="B13" s="18"/>
      <c r="C13" s="19"/>
      <c r="D13" s="52" t="str">
        <f t="shared" si="0"/>
        <v/>
      </c>
      <c r="E13" s="20"/>
      <c r="F13" s="21"/>
      <c r="G13" s="21"/>
      <c r="H13" s="22"/>
      <c r="I13" s="22"/>
      <c r="J13" s="23" t="str">
        <f t="shared" ref="J13:J24" si="2">IF(E13="","",SUM(E13:I13))</f>
        <v/>
      </c>
      <c r="K13" s="24" t="str">
        <f t="shared" si="1"/>
        <v/>
      </c>
    </row>
    <row r="14" spans="1:11" ht="21" customHeight="1" x14ac:dyDescent="0.15">
      <c r="A14" s="17" t="s">
        <v>23</v>
      </c>
      <c r="B14" s="18"/>
      <c r="C14" s="19"/>
      <c r="D14" s="52" t="str">
        <f t="shared" si="0"/>
        <v/>
      </c>
      <c r="E14" s="20"/>
      <c r="F14" s="21"/>
      <c r="G14" s="21"/>
      <c r="H14" s="22"/>
      <c r="I14" s="22"/>
      <c r="J14" s="23" t="str">
        <f t="shared" si="2"/>
        <v/>
      </c>
      <c r="K14" s="24" t="str">
        <f t="shared" si="1"/>
        <v/>
      </c>
    </row>
    <row r="15" spans="1:11" ht="21" customHeight="1" x14ac:dyDescent="0.15">
      <c r="A15" s="17" t="s">
        <v>9</v>
      </c>
      <c r="B15" s="18"/>
      <c r="C15" s="19"/>
      <c r="D15" s="52" t="str">
        <f t="shared" si="0"/>
        <v/>
      </c>
      <c r="E15" s="20"/>
      <c r="F15" s="21"/>
      <c r="G15" s="21"/>
      <c r="H15" s="22"/>
      <c r="I15" s="22"/>
      <c r="J15" s="23" t="str">
        <f t="shared" si="2"/>
        <v/>
      </c>
      <c r="K15" s="24" t="str">
        <f t="shared" si="1"/>
        <v/>
      </c>
    </row>
    <row r="16" spans="1:11" ht="21" customHeight="1" x14ac:dyDescent="0.15">
      <c r="A16" s="17" t="s">
        <v>10</v>
      </c>
      <c r="B16" s="18"/>
      <c r="C16" s="19"/>
      <c r="D16" s="52" t="str">
        <f t="shared" si="0"/>
        <v/>
      </c>
      <c r="E16" s="20"/>
      <c r="F16" s="21"/>
      <c r="G16" s="21"/>
      <c r="H16" s="22"/>
      <c r="I16" s="22"/>
      <c r="J16" s="23" t="str">
        <f t="shared" si="2"/>
        <v/>
      </c>
      <c r="K16" s="24" t="str">
        <f t="shared" si="1"/>
        <v/>
      </c>
    </row>
    <row r="17" spans="1:11" ht="21" customHeight="1" x14ac:dyDescent="0.15">
      <c r="A17" s="17" t="s">
        <v>11</v>
      </c>
      <c r="B17" s="18"/>
      <c r="C17" s="19"/>
      <c r="D17" s="52" t="str">
        <f t="shared" si="0"/>
        <v/>
      </c>
      <c r="E17" s="20"/>
      <c r="F17" s="21"/>
      <c r="G17" s="21"/>
      <c r="H17" s="22"/>
      <c r="I17" s="22"/>
      <c r="J17" s="23" t="str">
        <f t="shared" si="2"/>
        <v/>
      </c>
      <c r="K17" s="24" t="str">
        <f t="shared" si="1"/>
        <v/>
      </c>
    </row>
    <row r="18" spans="1:11" ht="21" customHeight="1" x14ac:dyDescent="0.15">
      <c r="A18" s="17" t="s">
        <v>12</v>
      </c>
      <c r="B18" s="18"/>
      <c r="C18" s="19"/>
      <c r="D18" s="52" t="str">
        <f t="shared" si="0"/>
        <v/>
      </c>
      <c r="E18" s="20"/>
      <c r="F18" s="21"/>
      <c r="G18" s="21"/>
      <c r="H18" s="22"/>
      <c r="I18" s="22"/>
      <c r="J18" s="23" t="str">
        <f t="shared" si="2"/>
        <v/>
      </c>
      <c r="K18" s="24" t="str">
        <f t="shared" si="1"/>
        <v/>
      </c>
    </row>
    <row r="19" spans="1:11" ht="21" customHeight="1" x14ac:dyDescent="0.15">
      <c r="A19" s="17" t="s">
        <v>13</v>
      </c>
      <c r="B19" s="18"/>
      <c r="C19" s="19"/>
      <c r="D19" s="52" t="str">
        <f t="shared" si="0"/>
        <v/>
      </c>
      <c r="E19" s="20"/>
      <c r="F19" s="21"/>
      <c r="G19" s="21"/>
      <c r="H19" s="22"/>
      <c r="I19" s="22"/>
      <c r="J19" s="23" t="str">
        <f t="shared" si="2"/>
        <v/>
      </c>
      <c r="K19" s="24" t="str">
        <f t="shared" si="1"/>
        <v/>
      </c>
    </row>
    <row r="20" spans="1:11" ht="21" customHeight="1" x14ac:dyDescent="0.15">
      <c r="A20" s="17" t="s">
        <v>14</v>
      </c>
      <c r="B20" s="18"/>
      <c r="C20" s="19"/>
      <c r="D20" s="52" t="str">
        <f t="shared" si="0"/>
        <v/>
      </c>
      <c r="E20" s="20"/>
      <c r="F20" s="21"/>
      <c r="G20" s="21"/>
      <c r="H20" s="22"/>
      <c r="I20" s="22"/>
      <c r="J20" s="23" t="str">
        <f t="shared" si="2"/>
        <v/>
      </c>
      <c r="K20" s="24" t="str">
        <f t="shared" si="1"/>
        <v/>
      </c>
    </row>
    <row r="21" spans="1:11" ht="21" customHeight="1" x14ac:dyDescent="0.15">
      <c r="A21" s="17" t="s">
        <v>23</v>
      </c>
      <c r="B21" s="18"/>
      <c r="C21" s="19"/>
      <c r="D21" s="52" t="str">
        <f t="shared" si="0"/>
        <v/>
      </c>
      <c r="E21" s="20"/>
      <c r="F21" s="21"/>
      <c r="G21" s="21"/>
      <c r="H21" s="22"/>
      <c r="I21" s="22"/>
      <c r="J21" s="23" t="str">
        <f t="shared" si="2"/>
        <v/>
      </c>
      <c r="K21" s="24" t="str">
        <f t="shared" si="1"/>
        <v/>
      </c>
    </row>
    <row r="22" spans="1:11" ht="21" customHeight="1" x14ac:dyDescent="0.15">
      <c r="A22" s="17" t="s">
        <v>15</v>
      </c>
      <c r="B22" s="18"/>
      <c r="C22" s="19"/>
      <c r="D22" s="52" t="str">
        <f t="shared" si="0"/>
        <v/>
      </c>
      <c r="E22" s="20"/>
      <c r="F22" s="21"/>
      <c r="G22" s="21"/>
      <c r="H22" s="22"/>
      <c r="I22" s="22"/>
      <c r="J22" s="23" t="str">
        <f t="shared" si="2"/>
        <v/>
      </c>
      <c r="K22" s="24" t="str">
        <f t="shared" si="1"/>
        <v/>
      </c>
    </row>
    <row r="23" spans="1:11" ht="21" customHeight="1" x14ac:dyDescent="0.15">
      <c r="A23" s="17" t="s">
        <v>16</v>
      </c>
      <c r="B23" s="18"/>
      <c r="C23" s="19"/>
      <c r="D23" s="52" t="str">
        <f t="shared" si="0"/>
        <v/>
      </c>
      <c r="E23" s="20"/>
      <c r="F23" s="21"/>
      <c r="G23" s="21"/>
      <c r="H23" s="22"/>
      <c r="I23" s="22"/>
      <c r="J23" s="23" t="str">
        <f t="shared" si="2"/>
        <v/>
      </c>
      <c r="K23" s="24" t="str">
        <f t="shared" si="1"/>
        <v/>
      </c>
    </row>
    <row r="24" spans="1:11" ht="21" customHeight="1" thickBot="1" x14ac:dyDescent="0.2">
      <c r="A24" s="25" t="s">
        <v>17</v>
      </c>
      <c r="B24" s="18"/>
      <c r="C24" s="19"/>
      <c r="D24" s="52" t="str">
        <f t="shared" si="0"/>
        <v/>
      </c>
      <c r="E24" s="26"/>
      <c r="F24" s="27"/>
      <c r="G24" s="27"/>
      <c r="H24" s="28"/>
      <c r="I24" s="28"/>
      <c r="J24" s="23" t="str">
        <f t="shared" si="2"/>
        <v/>
      </c>
      <c r="K24" s="24" t="str">
        <f t="shared" si="1"/>
        <v/>
      </c>
    </row>
    <row r="25" spans="1:11" ht="21" customHeight="1" thickTop="1" thickBot="1" x14ac:dyDescent="0.2">
      <c r="A25" s="29" t="s">
        <v>18</v>
      </c>
      <c r="B25" s="30">
        <f>SUM(B11:B24)</f>
        <v>0</v>
      </c>
      <c r="C25" s="31">
        <f>SUM(C11:C24)</f>
        <v>0</v>
      </c>
      <c r="D25" s="53" t="e">
        <f>IF(AND(B25="",C25=""),"",ROUNDDOWN(C25/B25,4))</f>
        <v>#DIV/0!</v>
      </c>
      <c r="E25" s="32">
        <f>SUM(E11:E24)</f>
        <v>0</v>
      </c>
      <c r="F25" s="33">
        <f>SUM(F11:F24)</f>
        <v>0</v>
      </c>
      <c r="G25" s="33">
        <f>SUM(G11:G24)</f>
        <v>0</v>
      </c>
      <c r="H25" s="33">
        <f>SUM(H11:H24)</f>
        <v>0</v>
      </c>
      <c r="I25" s="34">
        <f>SUM(I11:I24)</f>
        <v>0</v>
      </c>
      <c r="J25" s="35">
        <f>SUM(E25:I25)</f>
        <v>0</v>
      </c>
      <c r="K25" s="36">
        <f>SUM(K11:K24)</f>
        <v>0</v>
      </c>
    </row>
    <row r="26" spans="1:11" ht="13.15" customHeight="1" thickTop="1" x14ac:dyDescent="0.15">
      <c r="A26" s="11"/>
      <c r="B26" s="37"/>
      <c r="C26" s="37"/>
      <c r="D26" s="38"/>
      <c r="E26" s="39"/>
      <c r="F26" s="39"/>
      <c r="G26" s="39"/>
      <c r="H26" s="39"/>
      <c r="I26" s="39"/>
      <c r="J26" s="39"/>
      <c r="K26" s="39"/>
    </row>
    <row r="27" spans="1:11" ht="15" customHeight="1" x14ac:dyDescent="0.15">
      <c r="A27" s="40" t="s">
        <v>19</v>
      </c>
      <c r="B27" s="40"/>
      <c r="C27" s="40"/>
      <c r="D27" s="41"/>
      <c r="E27" s="42"/>
      <c r="F27" s="42"/>
      <c r="G27" s="42"/>
      <c r="H27" s="42"/>
      <c r="I27" s="42"/>
      <c r="J27" s="42"/>
      <c r="K27" s="43"/>
    </row>
    <row r="28" spans="1:11" ht="15" customHeight="1" x14ac:dyDescent="0.15">
      <c r="A28" s="55" t="s">
        <v>35</v>
      </c>
      <c r="B28" s="44"/>
      <c r="C28" s="44"/>
      <c r="D28" s="45"/>
      <c r="E28" s="46"/>
      <c r="F28" s="46"/>
      <c r="G28" s="46"/>
      <c r="H28" s="46"/>
      <c r="I28" s="46"/>
      <c r="J28" s="46"/>
      <c r="K28" s="47"/>
    </row>
    <row r="29" spans="1:11" ht="15" customHeight="1" x14ac:dyDescent="0.15">
      <c r="A29" s="40" t="s">
        <v>20</v>
      </c>
      <c r="B29" s="44"/>
      <c r="C29" s="44"/>
      <c r="D29" s="45"/>
      <c r="E29" s="46"/>
      <c r="F29" s="46"/>
      <c r="G29" s="46"/>
      <c r="H29" s="46"/>
      <c r="I29" s="46"/>
      <c r="J29" s="46"/>
      <c r="K29" s="47"/>
    </row>
    <row r="30" spans="1:11" ht="15" customHeight="1" x14ac:dyDescent="0.15">
      <c r="A30" s="40" t="s">
        <v>29</v>
      </c>
      <c r="B30" s="11"/>
      <c r="C30" s="11"/>
      <c r="D30" s="12"/>
      <c r="E30" s="13"/>
      <c r="F30" s="13"/>
      <c r="G30" s="13"/>
      <c r="H30" s="13"/>
      <c r="I30" s="13"/>
      <c r="J30" s="13"/>
      <c r="K30" s="14"/>
    </row>
    <row r="31" spans="1:11" ht="15" customHeight="1" x14ac:dyDescent="0.15">
      <c r="A31" s="40" t="s">
        <v>28</v>
      </c>
      <c r="B31" s="44"/>
      <c r="C31" s="44"/>
      <c r="D31" s="45"/>
      <c r="E31" s="46"/>
      <c r="F31" s="46"/>
      <c r="G31" s="46"/>
      <c r="H31" s="46"/>
      <c r="I31" s="46"/>
      <c r="J31" s="46"/>
      <c r="K31" s="47"/>
    </row>
    <row r="32" spans="1:11" ht="15" customHeight="1" x14ac:dyDescent="0.15">
      <c r="A32" s="40" t="s">
        <v>27</v>
      </c>
      <c r="B32" s="44"/>
      <c r="C32" s="44"/>
      <c r="D32" s="45"/>
      <c r="E32" s="46"/>
      <c r="F32" s="46"/>
      <c r="G32" s="46"/>
      <c r="H32" s="46"/>
      <c r="I32" s="46"/>
      <c r="J32" s="46"/>
      <c r="K32" s="47"/>
    </row>
    <row r="33" spans="1:11" ht="16.899999999999999" customHeight="1" x14ac:dyDescent="0.15">
      <c r="A33" s="40" t="s">
        <v>36</v>
      </c>
      <c r="B33" s="40"/>
      <c r="C33" s="44"/>
      <c r="D33" s="45"/>
      <c r="E33" s="46"/>
      <c r="F33" s="46"/>
      <c r="G33" s="46"/>
      <c r="H33" s="46"/>
      <c r="I33" s="46"/>
      <c r="J33" s="46"/>
      <c r="K33" s="48"/>
    </row>
  </sheetData>
  <mergeCells count="11">
    <mergeCell ref="A7:B7"/>
    <mergeCell ref="A8:B8"/>
    <mergeCell ref="C5:K5"/>
    <mergeCell ref="C6:K6"/>
    <mergeCell ref="C7:K7"/>
    <mergeCell ref="C8:K8"/>
    <mergeCell ref="A3:K3"/>
    <mergeCell ref="J2:K2"/>
    <mergeCell ref="A5:B5"/>
    <mergeCell ref="A6:B6"/>
    <mergeCell ref="A1:D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 alignWithMargins="0">
    <oddFooter xml:space="preserve">&amp;R&amp;12&amp;K00-022Ver.20260401 </oddFooter>
  </headerFooter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0BCF27554BFA4CA633343DEE2E1035" ma:contentTypeVersion="25" ma:contentTypeDescription="新しいドキュメントを作成します。" ma:contentTypeScope="" ma:versionID="d25c86cab3f814259d98327ce1cc3559">
  <xsd:schema xmlns:xsd="http://www.w3.org/2001/XMLSchema" xmlns:xs="http://www.w3.org/2001/XMLSchema" xmlns:p="http://schemas.microsoft.com/office/2006/metadata/properties" xmlns:ns1="efab77f4-a3c7-4288-aa9b-60c5ca53344a" xmlns:ns3="44966a13-b6be-4e9c-b333-594869edaa6e" xmlns:ns4="bc2291ba-d1ae-45bc-bc4e-2ad6273df05a" targetNamespace="http://schemas.microsoft.com/office/2006/metadata/properties" ma:root="true" ma:fieldsID="5ff3a56e796f56069536fc5088074cc4" ns1:_="" ns3:_="" ns4:_="">
    <xsd:import namespace="efab77f4-a3c7-4288-aa9b-60c5ca53344a"/>
    <xsd:import namespace="44966a13-b6be-4e9c-b333-594869edaa6e"/>
    <xsd:import namespace="bc2291ba-d1ae-45bc-bc4e-2ad6273df05a"/>
    <xsd:element name="properties">
      <xsd:complexType>
        <xsd:sequence>
          <xsd:element name="documentManagement">
            <xsd:complexType>
              <xsd:all>
                <xsd:element ref="ns1:_x5206__x985e_" minOccurs="0"/>
                <xsd:element ref="ns1:_x7ba1__x7406__x8ab2__x5ba4_" minOccurs="0"/>
                <xsd:element ref="ns1:_x76ee__x7684__x0028_30_x6587__x5b57__x4ee5__x5185__x0029_" minOccurs="0"/>
                <xsd:element ref="ns1:_x5229__x7528__x671f__x9650_" minOccurs="0"/>
                <xsd:element ref="ns3:MediaServiceMetadata" minOccurs="0"/>
                <xsd:element ref="ns3:MediaServiceFastMetadata" minOccurs="0"/>
                <xsd:element ref="ns1:MediaServiceDateTaken" minOccurs="0"/>
                <xsd:element ref="ns1:MediaLengthInSeconds" minOccurs="0"/>
                <xsd:element ref="ns1:MediaServiceGenerationTime" minOccurs="0"/>
                <xsd:element ref="ns1:MediaServiceEventHashCode" minOccurs="0"/>
                <xsd:element ref="ns1:MediaServiceAutoKeyPoints" minOccurs="0"/>
                <xsd:element ref="ns1:MediaServiceKeyPoints" minOccurs="0"/>
                <xsd:element ref="ns1:MediaServiceOCR" minOccurs="0"/>
                <xsd:element ref="ns1:MediaServiceLocation" minOccurs="0"/>
                <xsd:element ref="ns4:SharedWithUsers" minOccurs="0"/>
                <xsd:element ref="ns4:SharedWithDetails" minOccurs="0"/>
                <xsd:element ref="ns1:lcf76f155ced4ddcb4097134ff3c332f" minOccurs="0"/>
                <xsd:element ref="ns4:TaxCatchAll" minOccurs="0"/>
                <xsd:element ref="ns1:MediaServiceObjectDetectorVersions" minOccurs="0"/>
                <xsd:element ref="ns1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b77f4-a3c7-4288-aa9b-60c5ca53344a" elementFormDefault="qualified">
    <xsd:import namespace="http://schemas.microsoft.com/office/2006/documentManagement/types"/>
    <xsd:import namespace="http://schemas.microsoft.com/office/infopath/2007/PartnerControls"/>
    <xsd:element name="_x5206__x985e_" ma:index="0" nillable="true" ma:displayName="分類" ma:format="Dropdown" ma:internalName="_x5206__x985e_">
      <xsd:simpleType>
        <xsd:restriction base="dms:Choice">
          <xsd:enumeration value="常設"/>
          <xsd:enumeration value="臨時"/>
        </xsd:restriction>
      </xsd:simpleType>
    </xsd:element>
    <xsd:element name="_x7ba1__x7406__x8ab2__x5ba4_" ma:index="2" nillable="true" ma:displayName="管理課室" ma:internalName="_x7ba1__x7406__x8ab2__x5ba4_">
      <xsd:simpleType>
        <xsd:restriction base="dms:Text">
          <xsd:maxLength value="20"/>
        </xsd:restriction>
      </xsd:simpleType>
    </xsd:element>
    <xsd:element name="_x76ee__x7684__x0028_30_x6587__x5b57__x4ee5__x5185__x0029_" ma:index="3" nillable="true" ma:displayName="目的(30文字以内)" ma:internalName="_x76ee__x7684__x0028_30_x6587__x5b57__x4ee5__x5185__x0029_">
      <xsd:simpleType>
        <xsd:restriction base="dms:Text">
          <xsd:maxLength value="30"/>
        </xsd:restriction>
      </xsd:simpleType>
    </xsd:element>
    <xsd:element name="_x5229__x7528__x671f__x9650_" ma:index="4" nillable="true" ma:displayName="利用期限" ma:format="DateOnly" ma:internalName="_x5229__x7528__x671f__x9650_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5c7e5f05-5949-426b-b97e-8572c11ee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6a13-b6be-4e9c-b333-594869eda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291ba-d1ae-45bc-bc4e-2ad6273df05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3d50d1c-67ad-4e4a-ae7a-2c499b01abc1}" ma:internalName="TaxCatchAll" ma:showField="CatchAllData" ma:web="bc2291ba-d1ae-45bc-bc4e-2ad6273df0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コンテンツ タイプ"/>
        <xsd:element ref="dc:title" minOccurs="0" maxOccurs="1" ma:index="5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2291ba-d1ae-45bc-bc4e-2ad6273df05a" xsi:nil="true"/>
    <_x7ba1__x7406__x8ab2__x5ba4_ xmlns="efab77f4-a3c7-4288-aa9b-60c5ca53344a" xsi:nil="true"/>
    <_x5229__x7528__x671f__x9650_ xmlns="efab77f4-a3c7-4288-aa9b-60c5ca53344a" xsi:nil="true"/>
    <_x5206__x985e_ xmlns="efab77f4-a3c7-4288-aa9b-60c5ca53344a" xsi:nil="true"/>
    <_x76ee__x7684__x0028_30_x6587__x5b57__x4ee5__x5185__x0029_ xmlns="efab77f4-a3c7-4288-aa9b-60c5ca53344a" xsi:nil="true"/>
    <lcf76f155ced4ddcb4097134ff3c332f xmlns="efab77f4-a3c7-4288-aa9b-60c5ca5334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53A9AF-B678-44E2-B0CE-DC490BAF2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b77f4-a3c7-4288-aa9b-60c5ca53344a"/>
    <ds:schemaRef ds:uri="44966a13-b6be-4e9c-b333-594869edaa6e"/>
    <ds:schemaRef ds:uri="bc2291ba-d1ae-45bc-bc4e-2ad6273df0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859404-1917-4FCD-BB57-0130B2C12F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50007-EAFC-4989-AB0A-BCD4E123CC41}">
  <ds:schemaRefs>
    <ds:schemaRef ds:uri="http://schemas.microsoft.com/office/2006/metadata/properties"/>
    <ds:schemaRef ds:uri="http://schemas.microsoft.com/office/infopath/2007/PartnerControls"/>
    <ds:schemaRef ds:uri="bc2291ba-d1ae-45bc-bc4e-2ad6273df05a"/>
    <ds:schemaRef ds:uri="efab77f4-a3c7-4288-aa9b-60c5ca5334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人件費精算書（月給制）</vt:lpstr>
      <vt:lpstr>'人件費精算書（月給制）'!Print_Area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0x0101005E0BCF27554BFA4CA633343DEE2E1035</vt:lpwstr>
  </property>
</Properties>
</file>